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kwithyoung.sharepoint.com/sites/BusinessIntelligenceGroup/Shared Documents/PBI Report Templates/Marketing/"/>
    </mc:Choice>
  </mc:AlternateContent>
  <xr:revisionPtr revIDLastSave="170" documentId="8_{19F1AB0D-B614-4A13-8938-565FA3A66ACB}" xr6:coauthVersionLast="47" xr6:coauthVersionMax="47" xr10:uidLastSave="{9B1C0354-861E-4E8F-BEBB-64061F5641D9}"/>
  <bookViews>
    <workbookView xWindow="-98" yWindow="-98" windowWidth="19396" windowHeight="11475" activeTab="3" xr2:uid="{CBA2CD6C-3244-462F-9FC3-EFB19D5159F1}"/>
  </bookViews>
  <sheets>
    <sheet name="Leads" sheetId="1" r:id="rId1"/>
    <sheet name="Customers" sheetId="2" r:id="rId2"/>
    <sheet name="Sales" sheetId="4" r:id="rId3"/>
    <sheet name="Web Trafic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F3" i="4" a="1"/>
  <c r="F3" i="4" s="1"/>
  <c r="F4" i="4" a="1"/>
  <c r="F4" i="4" s="1"/>
  <c r="F5" i="4" a="1"/>
  <c r="F5" i="4" s="1"/>
  <c r="F6" i="4" a="1"/>
  <c r="F6" i="4" s="1"/>
  <c r="F7" i="4" a="1"/>
  <c r="F7" i="4" s="1"/>
  <c r="F8" i="4" a="1"/>
  <c r="F8" i="4" s="1"/>
  <c r="F9" i="4" a="1"/>
  <c r="F9" i="4" s="1"/>
  <c r="F10" i="4" a="1"/>
  <c r="F10" i="4" s="1"/>
  <c r="F11" i="4" a="1"/>
  <c r="F11" i="4" s="1"/>
  <c r="F12" i="4" a="1"/>
  <c r="F12" i="4" s="1"/>
  <c r="F13" i="4" a="1"/>
  <c r="F13" i="4" s="1"/>
  <c r="F14" i="4" a="1"/>
  <c r="F14" i="4" s="1"/>
  <c r="F15" i="4" a="1"/>
  <c r="F15" i="4" s="1"/>
  <c r="F16" i="4" a="1"/>
  <c r="F16" i="4" s="1"/>
  <c r="F17" i="4" a="1"/>
  <c r="F17" i="4" s="1"/>
  <c r="F18" i="4" a="1"/>
  <c r="F18" i="4" s="1"/>
  <c r="F19" i="4" a="1"/>
  <c r="F19" i="4" s="1"/>
  <c r="F20" i="4" a="1"/>
  <c r="F20" i="4" s="1"/>
  <c r="F21" i="4" a="1"/>
  <c r="F21" i="4" s="1"/>
  <c r="F22" i="4" a="1"/>
  <c r="F22" i="4" s="1"/>
  <c r="F23" i="4" a="1"/>
  <c r="F23" i="4" s="1"/>
  <c r="F24" i="4" a="1"/>
  <c r="F24" i="4" s="1"/>
  <c r="F25" i="4" a="1"/>
  <c r="F25" i="4" s="1"/>
  <c r="F26" i="4" a="1"/>
  <c r="F26" i="4" s="1"/>
  <c r="F27" i="4" a="1"/>
  <c r="F27" i="4" s="1"/>
  <c r="F28" i="4" a="1"/>
  <c r="F28" i="4" s="1"/>
  <c r="F29" i="4" a="1"/>
  <c r="F29" i="4" s="1"/>
  <c r="F30" i="4" a="1"/>
  <c r="F30" i="4" s="1"/>
  <c r="F31" i="4" a="1"/>
  <c r="F31" i="4" s="1"/>
  <c r="F2" i="4" a="1"/>
  <c r="F2" i="4" s="1"/>
  <c r="B4" i="5" a="1"/>
  <c r="B4" i="5" s="1"/>
  <c r="B5" i="5" a="1"/>
  <c r="B5" i="5" s="1"/>
  <c r="B6" i="5" a="1"/>
  <c r="B6" i="5" s="1"/>
  <c r="B7" i="5" a="1"/>
  <c r="B7" i="5" s="1"/>
  <c r="B8" i="5" a="1"/>
  <c r="B8" i="5" s="1"/>
  <c r="B9" i="5" a="1"/>
  <c r="B9" i="5" s="1"/>
  <c r="B10" i="5" a="1"/>
  <c r="B10" i="5" s="1"/>
  <c r="B11" i="5" a="1"/>
  <c r="B11" i="5" s="1"/>
  <c r="B12" i="5" a="1"/>
  <c r="B12" i="5" s="1"/>
  <c r="B13" i="5" a="1"/>
  <c r="B13" i="5" s="1"/>
  <c r="B14" i="5" a="1"/>
  <c r="B14" i="5" s="1"/>
  <c r="B15" i="5" a="1"/>
  <c r="B15" i="5" s="1"/>
  <c r="B16" i="5" a="1"/>
  <c r="B16" i="5" s="1"/>
  <c r="B17" i="5" a="1"/>
  <c r="B17" i="5" s="1"/>
  <c r="B18" i="5" a="1"/>
  <c r="B18" i="5" s="1"/>
  <c r="B19" i="5" a="1"/>
  <c r="B19" i="5" s="1"/>
  <c r="B20" i="5" a="1"/>
  <c r="B20" i="5" s="1"/>
  <c r="B21" i="5" a="1"/>
  <c r="B21" i="5" s="1"/>
  <c r="B22" i="5" a="1"/>
  <c r="B22" i="5" s="1"/>
  <c r="B23" i="5" a="1"/>
  <c r="B23" i="5" s="1"/>
  <c r="B24" i="5" a="1"/>
  <c r="B24" i="5" s="1"/>
  <c r="B25" i="5" a="1"/>
  <c r="B25" i="5" s="1"/>
  <c r="B26" i="5" a="1"/>
  <c r="B26" i="5" s="1"/>
  <c r="B27" i="5" a="1"/>
  <c r="B27" i="5" s="1"/>
  <c r="B28" i="5" a="1"/>
  <c r="B28" i="5" s="1"/>
  <c r="B29" i="5" a="1"/>
  <c r="B29" i="5" s="1"/>
  <c r="B30" i="5" a="1"/>
  <c r="B30" i="5" s="1"/>
  <c r="B31" i="5" a="1"/>
  <c r="B31" i="5" s="1"/>
  <c r="B32" i="5" a="1"/>
  <c r="B32" i="5" s="1"/>
  <c r="B33" i="5" a="1"/>
  <c r="B33" i="5" s="1"/>
  <c r="B34" i="5" a="1"/>
  <c r="B34" i="5" s="1"/>
  <c r="B35" i="5" a="1"/>
  <c r="B35" i="5" s="1"/>
  <c r="B36" i="5" a="1"/>
  <c r="B36" i="5" s="1"/>
  <c r="B37" i="5" a="1"/>
  <c r="B37" i="5" s="1"/>
  <c r="B38" i="5" a="1"/>
  <c r="B38" i="5" s="1"/>
  <c r="B39" i="5" a="1"/>
  <c r="B39" i="5" s="1"/>
  <c r="B40" i="5" a="1"/>
  <c r="B40" i="5" s="1"/>
  <c r="B41" i="5" a="1"/>
  <c r="B41" i="5" s="1"/>
  <c r="B42" i="5" a="1"/>
  <c r="B42" i="5" s="1"/>
  <c r="B43" i="5" a="1"/>
  <c r="B43" i="5" s="1"/>
  <c r="B44" i="5" a="1"/>
  <c r="B44" i="5" s="1"/>
  <c r="B45" i="5" a="1"/>
  <c r="B45" i="5" s="1"/>
  <c r="B46" i="5" a="1"/>
  <c r="B46" i="5" s="1"/>
  <c r="B47" i="5" a="1"/>
  <c r="B47" i="5" s="1"/>
  <c r="B48" i="5" a="1"/>
  <c r="B48" i="5" s="1"/>
  <c r="B49" i="5" a="1"/>
  <c r="B49" i="5" s="1"/>
  <c r="B50" i="5" a="1"/>
  <c r="B50" i="5" s="1"/>
  <c r="B51" i="5" a="1"/>
  <c r="B51" i="5" s="1"/>
  <c r="B52" i="5" a="1"/>
  <c r="B52" i="5" s="1"/>
  <c r="B53" i="5" a="1"/>
  <c r="B53" i="5" s="1"/>
  <c r="B54" i="5" a="1"/>
  <c r="B54" i="5" s="1"/>
  <c r="B55" i="5" a="1"/>
  <c r="B55" i="5" s="1"/>
  <c r="B56" i="5" a="1"/>
  <c r="B56" i="5" s="1"/>
  <c r="B57" i="5" a="1"/>
  <c r="B57" i="5" s="1"/>
  <c r="B58" i="5" a="1"/>
  <c r="B58" i="5" s="1"/>
  <c r="B59" i="5" a="1"/>
  <c r="B59" i="5" s="1"/>
  <c r="B60" i="5" a="1"/>
  <c r="B60" i="5" s="1"/>
  <c r="B61" i="5" a="1"/>
  <c r="B61" i="5" s="1"/>
  <c r="B62" i="5" a="1"/>
  <c r="B62" i="5" s="1"/>
  <c r="B63" i="5" a="1"/>
  <c r="B63" i="5" s="1"/>
  <c r="B64" i="5" a="1"/>
  <c r="B64" i="5" s="1"/>
  <c r="B65" i="5" a="1"/>
  <c r="B65" i="5" s="1"/>
  <c r="B66" i="5" a="1"/>
  <c r="B66" i="5" s="1"/>
  <c r="B67" i="5" a="1"/>
  <c r="B67" i="5" s="1"/>
  <c r="B68" i="5" a="1"/>
  <c r="B68" i="5" s="1"/>
  <c r="B69" i="5" a="1"/>
  <c r="B69" i="5" s="1"/>
  <c r="B70" i="5" a="1"/>
  <c r="B70" i="5" s="1"/>
  <c r="B71" i="5" a="1"/>
  <c r="B71" i="5" s="1"/>
  <c r="B72" i="5" a="1"/>
  <c r="B72" i="5" s="1"/>
  <c r="B73" i="5" a="1"/>
  <c r="B73" i="5" s="1"/>
  <c r="B74" i="5" a="1"/>
  <c r="B74" i="5" s="1"/>
  <c r="B75" i="5" a="1"/>
  <c r="B75" i="5" s="1"/>
  <c r="B76" i="5" a="1"/>
  <c r="B76" i="5" s="1"/>
  <c r="B77" i="5" a="1"/>
  <c r="B77" i="5" s="1"/>
  <c r="B78" i="5" a="1"/>
  <c r="B78" i="5" s="1"/>
  <c r="B79" i="5" a="1"/>
  <c r="B79" i="5" s="1"/>
  <c r="B80" i="5" a="1"/>
  <c r="B80" i="5" s="1"/>
  <c r="B81" i="5" a="1"/>
  <c r="B81" i="5" s="1"/>
  <c r="B82" i="5" a="1"/>
  <c r="B82" i="5" s="1"/>
  <c r="B83" i="5" a="1"/>
  <c r="B83" i="5" s="1"/>
  <c r="B84" i="5" a="1"/>
  <c r="B84" i="5" s="1"/>
  <c r="B85" i="5" a="1"/>
  <c r="B85" i="5" s="1"/>
  <c r="B86" i="5" a="1"/>
  <c r="B86" i="5" s="1"/>
  <c r="B87" i="5" a="1"/>
  <c r="B87" i="5" s="1"/>
  <c r="B88" i="5" a="1"/>
  <c r="B88" i="5" s="1"/>
  <c r="B89" i="5" a="1"/>
  <c r="B89" i="5" s="1"/>
  <c r="B90" i="5" a="1"/>
  <c r="B90" i="5" s="1"/>
  <c r="B91" i="5" a="1"/>
  <c r="B91" i="5" s="1"/>
  <c r="B92" i="5" a="1"/>
  <c r="B92" i="5" s="1"/>
  <c r="B93" i="5" a="1"/>
  <c r="B93" i="5" s="1"/>
  <c r="B94" i="5" a="1"/>
  <c r="B94" i="5" s="1"/>
  <c r="B95" i="5" a="1"/>
  <c r="B95" i="5" s="1"/>
  <c r="B96" i="5" a="1"/>
  <c r="B96" i="5" s="1"/>
  <c r="B97" i="5" a="1"/>
  <c r="B97" i="5" s="1"/>
  <c r="B98" i="5" a="1"/>
  <c r="B98" i="5" s="1"/>
  <c r="B99" i="5" a="1"/>
  <c r="B99" i="5" s="1"/>
  <c r="B100" i="5" a="1"/>
  <c r="B100" i="5" s="1"/>
  <c r="B101" i="5" a="1"/>
  <c r="B101" i="5" s="1"/>
  <c r="B102" i="5" a="1"/>
  <c r="B102" i="5" s="1"/>
  <c r="B103" i="5" a="1"/>
  <c r="B103" i="5" s="1"/>
  <c r="B104" i="5" a="1"/>
  <c r="B104" i="5" s="1"/>
  <c r="B105" i="5" a="1"/>
  <c r="B105" i="5" s="1"/>
  <c r="B106" i="5" a="1"/>
  <c r="B106" i="5" s="1"/>
  <c r="B107" i="5" a="1"/>
  <c r="B107" i="5" s="1"/>
  <c r="B108" i="5" a="1"/>
  <c r="B108" i="5" s="1"/>
  <c r="B109" i="5" a="1"/>
  <c r="B109" i="5" s="1"/>
  <c r="B110" i="5" a="1"/>
  <c r="B110" i="5" s="1"/>
  <c r="B111" i="5" a="1"/>
  <c r="B111" i="5" s="1"/>
  <c r="B112" i="5" a="1"/>
  <c r="B112" i="5" s="1"/>
  <c r="B113" i="5" a="1"/>
  <c r="B113" i="5" s="1"/>
  <c r="B114" i="5" a="1"/>
  <c r="B114" i="5" s="1"/>
  <c r="B115" i="5" a="1"/>
  <c r="B115" i="5" s="1"/>
  <c r="B116" i="5" a="1"/>
  <c r="B116" i="5" s="1"/>
  <c r="B117" i="5" a="1"/>
  <c r="B117" i="5" s="1"/>
  <c r="B118" i="5" a="1"/>
  <c r="B118" i="5" s="1"/>
  <c r="B119" i="5" a="1"/>
  <c r="B119" i="5" s="1"/>
  <c r="B120" i="5" a="1"/>
  <c r="B120" i="5" s="1"/>
  <c r="B121" i="5" a="1"/>
  <c r="B121" i="5" s="1"/>
  <c r="B122" i="5" a="1"/>
  <c r="B122" i="5" s="1"/>
  <c r="B123" i="5" a="1"/>
  <c r="B123" i="5" s="1"/>
  <c r="B124" i="5" a="1"/>
  <c r="B124" i="5" s="1"/>
  <c r="B125" i="5" a="1"/>
  <c r="B125" i="5" s="1"/>
  <c r="B126" i="5" a="1"/>
  <c r="B126" i="5" s="1"/>
  <c r="B127" i="5" a="1"/>
  <c r="B127" i="5" s="1"/>
  <c r="B128" i="5" a="1"/>
  <c r="B128" i="5" s="1"/>
  <c r="B129" i="5" a="1"/>
  <c r="B129" i="5" s="1"/>
  <c r="B130" i="5" a="1"/>
  <c r="B130" i="5" s="1"/>
  <c r="B131" i="5" a="1"/>
  <c r="B131" i="5" s="1"/>
  <c r="B132" i="5" a="1"/>
  <c r="B132" i="5" s="1"/>
  <c r="B133" i="5" a="1"/>
  <c r="B133" i="5" s="1"/>
  <c r="B134" i="5" a="1"/>
  <c r="B134" i="5" s="1"/>
  <c r="B135" i="5" a="1"/>
  <c r="B135" i="5" s="1"/>
  <c r="B136" i="5" a="1"/>
  <c r="B136" i="5" s="1"/>
  <c r="B137" i="5" a="1"/>
  <c r="B137" i="5" s="1"/>
  <c r="B138" i="5" a="1"/>
  <c r="B138" i="5" s="1"/>
  <c r="B139" i="5" a="1"/>
  <c r="B139" i="5" s="1"/>
  <c r="B140" i="5" a="1"/>
  <c r="B140" i="5" s="1"/>
  <c r="B141" i="5" a="1"/>
  <c r="B141" i="5" s="1"/>
  <c r="B142" i="5" a="1"/>
  <c r="B142" i="5" s="1"/>
  <c r="B143" i="5" a="1"/>
  <c r="B143" i="5" s="1"/>
  <c r="B3" i="5" a="1"/>
  <c r="B3" i="5" s="1"/>
  <c r="B2" i="5" a="1"/>
  <c r="B2" i="5" s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2" i="5"/>
  <c r="C7" i="2"/>
  <c r="E5" i="4"/>
  <c r="E6" i="4"/>
  <c r="E7" i="4"/>
  <c r="E8" i="4"/>
  <c r="E9" i="4"/>
  <c r="E10" i="4"/>
  <c r="E11" i="4"/>
  <c r="G11" i="4" s="1"/>
  <c r="E12" i="4"/>
  <c r="E13" i="4"/>
  <c r="E14" i="4"/>
  <c r="E15" i="4"/>
  <c r="E16" i="4"/>
  <c r="E17" i="4"/>
  <c r="E18" i="4"/>
  <c r="E19" i="4"/>
  <c r="G19" i="4" s="1"/>
  <c r="E20" i="4"/>
  <c r="E21" i="4"/>
  <c r="E22" i="4"/>
  <c r="E23" i="4"/>
  <c r="E24" i="4"/>
  <c r="E25" i="4"/>
  <c r="E26" i="4"/>
  <c r="E27" i="4"/>
  <c r="G27" i="4" s="1"/>
  <c r="E28" i="4"/>
  <c r="E29" i="4"/>
  <c r="E30" i="4"/>
  <c r="E31" i="4"/>
  <c r="E3" i="4"/>
  <c r="E4" i="4"/>
  <c r="E2" i="4"/>
  <c r="E3" i="2" a="1"/>
  <c r="E3" i="2" s="1"/>
  <c r="E4" i="2" a="1"/>
  <c r="E4" i="2" s="1"/>
  <c r="E5" i="2" a="1"/>
  <c r="E5" i="2" s="1"/>
  <c r="E6" i="2" a="1"/>
  <c r="E6" i="2" s="1"/>
  <c r="E7" i="2" a="1"/>
  <c r="E7" i="2" s="1"/>
  <c r="E8" i="2" a="1"/>
  <c r="E8" i="2" s="1"/>
  <c r="E9" i="2" a="1"/>
  <c r="E9" i="2" s="1"/>
  <c r="E10" i="2" a="1"/>
  <c r="E10" i="2" s="1"/>
  <c r="E11" i="2" a="1"/>
  <c r="E11" i="2" s="1"/>
  <c r="E12" i="2" a="1"/>
  <c r="E12" i="2" s="1"/>
  <c r="E13" i="2" a="1"/>
  <c r="E13" i="2" s="1"/>
  <c r="E14" i="2" a="1"/>
  <c r="E14" i="2" s="1"/>
  <c r="E15" i="2" a="1"/>
  <c r="E15" i="2" s="1"/>
  <c r="E16" i="2" a="1"/>
  <c r="E16" i="2" s="1"/>
  <c r="E17" i="2" a="1"/>
  <c r="E17" i="2" s="1"/>
  <c r="E18" i="2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29" i="2" a="1"/>
  <c r="E29" i="2" s="1"/>
  <c r="E30" i="2" a="1"/>
  <c r="E30" i="2" s="1"/>
  <c r="E31" i="2" a="1"/>
  <c r="E31" i="2" s="1"/>
  <c r="E2" i="2" a="1"/>
  <c r="E2" i="2" s="1"/>
  <c r="C4" i="2"/>
  <c r="C5" i="2"/>
  <c r="C6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" i="2"/>
  <c r="C2" i="2"/>
  <c r="J3" i="1"/>
  <c r="C3" i="4" s="1"/>
  <c r="J4" i="1"/>
  <c r="C4" i="4" s="1"/>
  <c r="J5" i="1"/>
  <c r="C5" i="4" s="1"/>
  <c r="J6" i="1"/>
  <c r="C6" i="4" s="1"/>
  <c r="J7" i="1"/>
  <c r="C7" i="4" s="1"/>
  <c r="J8" i="1"/>
  <c r="C8" i="4" s="1"/>
  <c r="J9" i="1"/>
  <c r="C9" i="4" s="1"/>
  <c r="J10" i="1"/>
  <c r="C10" i="4" s="1"/>
  <c r="J11" i="1"/>
  <c r="C11" i="4" s="1"/>
  <c r="J12" i="1"/>
  <c r="C12" i="4" s="1"/>
  <c r="J13" i="1"/>
  <c r="C13" i="4" s="1"/>
  <c r="J14" i="1"/>
  <c r="C14" i="4" s="1"/>
  <c r="J15" i="1"/>
  <c r="C15" i="4" s="1"/>
  <c r="J16" i="1"/>
  <c r="C16" i="4" s="1"/>
  <c r="J17" i="1"/>
  <c r="C17" i="4" s="1"/>
  <c r="J18" i="1"/>
  <c r="C18" i="4" s="1"/>
  <c r="J19" i="1"/>
  <c r="C19" i="4" s="1"/>
  <c r="J20" i="1"/>
  <c r="C20" i="4" s="1"/>
  <c r="J21" i="1"/>
  <c r="C21" i="4" s="1"/>
  <c r="J22" i="1"/>
  <c r="C22" i="4" s="1"/>
  <c r="J23" i="1"/>
  <c r="C23" i="4" s="1"/>
  <c r="J24" i="1"/>
  <c r="C24" i="4" s="1"/>
  <c r="J25" i="1"/>
  <c r="C25" i="4" s="1"/>
  <c r="J26" i="1"/>
  <c r="C26" i="4" s="1"/>
  <c r="J27" i="1"/>
  <c r="C27" i="4" s="1"/>
  <c r="J28" i="1"/>
  <c r="C28" i="4" s="1"/>
  <c r="J29" i="1"/>
  <c r="C29" i="4" s="1"/>
  <c r="J30" i="1"/>
  <c r="C30" i="4" s="1"/>
  <c r="J31" i="1"/>
  <c r="C31" i="4" s="1"/>
  <c r="J2" i="1"/>
  <c r="C2" i="4" s="1"/>
  <c r="I3" i="1"/>
  <c r="H3" i="1" s="1"/>
  <c r="I4" i="1"/>
  <c r="H4" i="1" s="1"/>
  <c r="I5" i="1"/>
  <c r="H5" i="1" s="1"/>
  <c r="H2" i="1" s="1"/>
  <c r="I6" i="1"/>
  <c r="H6" i="1" s="1"/>
  <c r="I7" i="1"/>
  <c r="H7" i="1" s="1"/>
  <c r="I8" i="1"/>
  <c r="H8" i="1" s="1"/>
  <c r="I9" i="1"/>
  <c r="H9" i="1" s="1"/>
  <c r="I10" i="1"/>
  <c r="H10" i="1" s="1"/>
  <c r="I11" i="1"/>
  <c r="H11" i="1" s="1"/>
  <c r="I12" i="1"/>
  <c r="H12" i="1" s="1"/>
  <c r="I13" i="1"/>
  <c r="H13" i="1" s="1"/>
  <c r="I14" i="1"/>
  <c r="H14" i="1" s="1"/>
  <c r="I15" i="1"/>
  <c r="H15" i="1" s="1"/>
  <c r="I16" i="1"/>
  <c r="H16" i="1" s="1"/>
  <c r="I17" i="1"/>
  <c r="H17" i="1" s="1"/>
  <c r="I18" i="1"/>
  <c r="H18" i="1" s="1"/>
  <c r="I19" i="1"/>
  <c r="H19" i="1" s="1"/>
  <c r="I20" i="1"/>
  <c r="H20" i="1" s="1"/>
  <c r="I21" i="1"/>
  <c r="H21" i="1" s="1"/>
  <c r="I22" i="1"/>
  <c r="H22" i="1" s="1"/>
  <c r="I23" i="1"/>
  <c r="H23" i="1" s="1"/>
  <c r="I24" i="1"/>
  <c r="H24" i="1" s="1"/>
  <c r="I25" i="1"/>
  <c r="H25" i="1" s="1"/>
  <c r="I26" i="1"/>
  <c r="H26" i="1" s="1"/>
  <c r="I27" i="1"/>
  <c r="H27" i="1" s="1"/>
  <c r="I28" i="1"/>
  <c r="H28" i="1" s="1"/>
  <c r="I29" i="1"/>
  <c r="H29" i="1" s="1"/>
  <c r="I30" i="1"/>
  <c r="H30" i="1" s="1"/>
  <c r="I31" i="1"/>
  <c r="H31" i="1" s="1"/>
  <c r="I2" i="1"/>
  <c r="G28" i="4" l="1"/>
  <c r="G20" i="4"/>
  <c r="G12" i="4"/>
  <c r="G21" i="4"/>
  <c r="G5" i="4"/>
  <c r="G13" i="4"/>
  <c r="G23" i="4"/>
  <c r="G7" i="4"/>
  <c r="G15" i="4"/>
  <c r="G2" i="4"/>
  <c r="G4" i="4"/>
  <c r="G3" i="4"/>
  <c r="G22" i="4"/>
  <c r="G16" i="4"/>
  <c r="G26" i="4"/>
  <c r="G10" i="4"/>
  <c r="G25" i="4"/>
  <c r="G18" i="4"/>
  <c r="G24" i="4"/>
  <c r="G17" i="4"/>
  <c r="G9" i="4"/>
  <c r="G8" i="4"/>
  <c r="G31" i="4"/>
  <c r="G30" i="4"/>
  <c r="G14" i="4"/>
  <c r="G6" i="4"/>
  <c r="G29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<sst xmlns="http://schemas.openxmlformats.org/spreadsheetml/2006/main" count="355" uniqueCount="138">
  <si>
    <t>LeadID</t>
  </si>
  <si>
    <t>LeadSource</t>
  </si>
  <si>
    <t>DateCreated</t>
  </si>
  <si>
    <t>Status</t>
  </si>
  <si>
    <t>AssignedSalesRep</t>
  </si>
  <si>
    <t>Campaign</t>
  </si>
  <si>
    <t>Cost</t>
  </si>
  <si>
    <t>ConvertedToCustomer</t>
  </si>
  <si>
    <t>ConversionDate</t>
  </si>
  <si>
    <t>L001</t>
  </si>
  <si>
    <t>Website</t>
  </si>
  <si>
    <t>MQL</t>
  </si>
  <si>
    <t>John</t>
  </si>
  <si>
    <t>L002</t>
  </si>
  <si>
    <t>Facebook</t>
  </si>
  <si>
    <t>SQL</t>
  </si>
  <si>
    <t>Sara</t>
  </si>
  <si>
    <t>L003</t>
  </si>
  <si>
    <t>TikTok</t>
  </si>
  <si>
    <t>Mike</t>
  </si>
  <si>
    <t>CustomerID</t>
  </si>
  <si>
    <t>Name</t>
  </si>
  <si>
    <t>DateAcquired</t>
  </si>
  <si>
    <t>CustomerSegment</t>
  </si>
  <si>
    <t>TotalRevenue</t>
  </si>
  <si>
    <t>C001</t>
  </si>
  <si>
    <t>VIP</t>
  </si>
  <si>
    <t>C002</t>
  </si>
  <si>
    <t>OrderID</t>
  </si>
  <si>
    <t>Date</t>
  </si>
  <si>
    <t>Product/Service</t>
  </si>
  <si>
    <t>Quantity</t>
  </si>
  <si>
    <t>O001</t>
  </si>
  <si>
    <t>O002</t>
  </si>
  <si>
    <t>O003</t>
  </si>
  <si>
    <t>Source</t>
  </si>
  <si>
    <t>Visits</t>
  </si>
  <si>
    <t>Lead</t>
  </si>
  <si>
    <t>Loyal</t>
  </si>
  <si>
    <t>New</t>
  </si>
  <si>
    <t>At Risk</t>
  </si>
  <si>
    <t>Dormant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</si>
  <si>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</si>
  <si>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</si>
  <si>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</si>
  <si>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</si>
  <si>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</si>
  <si>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</si>
  <si>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</si>
  <si>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</si>
  <si>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</si>
  <si>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</si>
  <si>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</si>
  <si>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</si>
  <si>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</si>
  <si>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</si>
  <si>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</si>
  <si>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</si>
  <si>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</si>
  <si>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</si>
  <si>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</si>
  <si>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</si>
  <si>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</si>
  <si>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</si>
  <si>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</si>
  <si>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</si>
  <si>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</si>
  <si>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</si>
  <si>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</si>
  <si>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</si>
  <si>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 xml:space="preserve">James  </t>
  </si>
  <si>
    <t xml:space="preserve">Mary  </t>
  </si>
  <si>
    <t xml:space="preserve">John  </t>
  </si>
  <si>
    <t xml:space="preserve">Patricia  </t>
  </si>
  <si>
    <t xml:space="preserve">Robert  </t>
  </si>
  <si>
    <t xml:space="preserve">Jennifer  </t>
  </si>
  <si>
    <t xml:space="preserve">Michael  </t>
  </si>
  <si>
    <t xml:space="preserve">Linda  </t>
  </si>
  <si>
    <t xml:space="preserve">William  </t>
  </si>
  <si>
    <t xml:space="preserve">Elizabeth  </t>
  </si>
  <si>
    <t xml:space="preserve">David  </t>
  </si>
  <si>
    <t xml:space="preserve">Barbara  </t>
  </si>
  <si>
    <t xml:space="preserve">Richard  </t>
  </si>
  <si>
    <t xml:space="preserve">Susan  </t>
  </si>
  <si>
    <t xml:space="preserve">Joseph  </t>
  </si>
  <si>
    <t xml:space="preserve">Jessica  </t>
  </si>
  <si>
    <t xml:space="preserve">Thomas  </t>
  </si>
  <si>
    <t xml:space="preserve">Sarah  </t>
  </si>
  <si>
    <t xml:space="preserve">Charles  </t>
  </si>
  <si>
    <t xml:space="preserve">Karen  </t>
  </si>
  <si>
    <t xml:space="preserve">Christopher  </t>
  </si>
  <si>
    <t xml:space="preserve">Nancy  </t>
  </si>
  <si>
    <t xml:space="preserve">Daniel  </t>
  </si>
  <si>
    <t xml:space="preserve">Lisa  </t>
  </si>
  <si>
    <t xml:space="preserve">Matthew  </t>
  </si>
  <si>
    <t xml:space="preserve">Betty  </t>
  </si>
  <si>
    <t xml:space="preserve">Anthony  </t>
  </si>
  <si>
    <t xml:space="preserve">Sandra  </t>
  </si>
  <si>
    <t xml:space="preserve">Mark  </t>
  </si>
  <si>
    <t xml:space="preserve">Ashley  </t>
  </si>
  <si>
    <t>O004</t>
  </si>
  <si>
    <t>O005</t>
  </si>
  <si>
    <t>O006</t>
  </si>
  <si>
    <t>O007</t>
  </si>
  <si>
    <t>O008</t>
  </si>
  <si>
    <t>O009</t>
  </si>
  <si>
    <t>O010</t>
  </si>
  <si>
    <t>O011</t>
  </si>
  <si>
    <t>O012</t>
  </si>
  <si>
    <t>O013</t>
  </si>
  <si>
    <t>O014</t>
  </si>
  <si>
    <t>O015</t>
  </si>
  <si>
    <t>O016</t>
  </si>
  <si>
    <t>O017</t>
  </si>
  <si>
    <t>O018</t>
  </si>
  <si>
    <t>O019</t>
  </si>
  <si>
    <t>O020</t>
  </si>
  <si>
    <t>O021</t>
  </si>
  <si>
    <t>O022</t>
  </si>
  <si>
    <t>O023</t>
  </si>
  <si>
    <t>O024</t>
  </si>
  <si>
    <t>O025</t>
  </si>
  <si>
    <t>O026</t>
  </si>
  <si>
    <t>O027</t>
  </si>
  <si>
    <t>O028</t>
  </si>
  <si>
    <t>O029</t>
  </si>
  <si>
    <t>O030</t>
  </si>
  <si>
    <t>Laptop</t>
  </si>
  <si>
    <t>Tv</t>
  </si>
  <si>
    <t>Phone</t>
  </si>
  <si>
    <t>AC</t>
  </si>
  <si>
    <t>Heater</t>
  </si>
  <si>
    <t>Price</t>
  </si>
  <si>
    <t>Total Sales</t>
  </si>
  <si>
    <t>Spring</t>
  </si>
  <si>
    <t>Summer</t>
  </si>
  <si>
    <t>Fall</t>
  </si>
  <si>
    <t>Winter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</si>
</sst>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44" fontId="1" fillId="0" borderId="0" xfId="1" applyFont="1" applyAlignment="1">
      <alignment horizontal="center" vertical="center" wrapText="1"/>
    </xf>
    <xf numFmtId="44" fontId="0" fillId="0" borderId="0" xfId="1" applyFont="1" applyAlignment="1">
      <alignment vertical="center" wrapText="1"/>
    </xf>
    <xf numFmtId="44" fontId="0" fillId="0" borderId="0" xfId="1" applyFont="1"/>
    <xf numFmtId="0" fontId="1" fillId="0" borderId="0" xfId="1" applyNumberFormat="1" applyFont="1" applyAlignment="1">
      <alignment horizontal="center" vertical="center" wrapText="1"/>
    </xf>
    <xf numFmtId="0" fontId="0" fillId="0" borderId="0" xfId="1" applyNumberFormat="1" applyFont="1" applyAlignment="1">
      <alignment vertical="center" wrapText="1"/>
    </xf>
    <xf numFmtId="0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2F7F-0AC8-49D0-8229-E2A79377BA67}">
  <dimension ref="A1:J31"/>
  <sheetViews>
    <sheetView workbookViewId="0">
      <selection activeCell="H5" sqref="H5"/>
    </sheetView>
  </sheetViews>
  <sheetFormatPr defaultRowHeight="14.25" x14ac:dyDescent="0.45"/>
  <cols>
    <col min="7" max="7" width="9.06640625" style="6"/>
    <col min="8" max="8" width="9.06640625" style="9"/>
    <col min="10" max="10" width="9.9296875" bestFit="1" customWidth="1"/>
  </cols>
  <sheetData>
    <row r="1" spans="1:10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7" t="s">
        <v>37</v>
      </c>
      <c r="I1" s="1" t="s">
        <v>7</v>
      </c>
      <c r="J1" s="1" t="s">
        <v>8</v>
      </c>
    </row>
    <row r="2" spans="1:10" x14ac:dyDescent="0.45">
      <c r="A2" s="2" t="s">
        <v>9</v>
      </c>
      <c r="B2" s="2" t="s">
        <v>10</v>
      </c>
      <c r="C2" s="3">
        <v>45662</v>
      </c>
      <c r="D2" s="2" t="s">
        <v>11</v>
      </c>
      <c r="E2" s="2" t="s">
        <v>12</v>
      </c>
      <c r="F2" s="2" t="s">
        <v>137</v>
      </c>
      <c r="G2" s="5">
        <v>200</v>
      </c>
      <c r="H2" s="8">
        <f ca="1">Leads!H5</f>
        <v>323</v>
      </c>
      <c r="I2" s="2">
        <f ca="1">RANDBETWEEN(73,200)</f>
        <v>85</v>
      </c>
      <c r="J2" s="3">
        <f ca="1">C2 + RANDBETWEEN(20,80)</f>
        <v>45687</v>
      </c>
    </row>
    <row r="3" spans="1:10" x14ac:dyDescent="0.45">
      <c r="A3" s="2" t="s">
        <v>13</v>
      </c>
      <c r="B3" s="2" t="s">
        <v>14</v>
      </c>
      <c r="C3" s="3">
        <v>45663</v>
      </c>
      <c r="D3" s="2" t="s">
        <v>15</v>
      </c>
      <c r="E3" s="2" t="s">
        <v>16</v>
      </c>
      <c r="F3" s="2" t="s">
        <v>137</v>
      </c>
      <c r="G3" s="5">
        <v>320</v>
      </c>
      <c r="H3" s="8">
        <f ca="1">RANDBETWEEN(I3*2, I3*3)</f>
        <v>192</v>
      </c>
      <c r="I3" s="2">
        <f t="shared" ref="I3:I31" ca="1" si="0">RANDBETWEEN(73,200)</f>
        <v>86</v>
      </c>
      <c r="J3" s="3">
        <f t="shared" ref="J3:J31" ca="1" si="1">C3 + RANDBETWEEN(20,80)</f>
        <v>45724</v>
      </c>
    </row>
    <row r="4" spans="1:10" x14ac:dyDescent="0.45">
      <c r="A4" s="2" t="s">
        <v>17</v>
      </c>
      <c r="B4" s="2" t="s">
        <v>18</v>
      </c>
      <c r="C4" s="3">
        <v>45665</v>
      </c>
      <c r="D4" s="2" t="s">
        <v>11</v>
      </c>
      <c r="E4" s="2" t="s">
        <v>19</v>
      </c>
      <c r="F4" s="2" t="s">
        <v>137</v>
      </c>
      <c r="G4" s="5">
        <v>260</v>
      </c>
      <c r="H4" s="8">
        <f t="shared" ref="H4:H31" ca="1" si="2">RANDBETWEEN(I4*2, I4*3)</f>
        <v>319</v>
      </c>
      <c r="I4" s="2">
        <f t="shared" ca="1" si="0"/>
        <v>131</v>
      </c>
      <c r="J4" s="3">
        <f t="shared" ca="1" si="1"/>
        <v>45693</v>
      </c>
    </row>
    <row r="5" spans="1:10" x14ac:dyDescent="0.45">
      <c r="A5" s="2" t="s">
        <v>9</v>
      </c>
      <c r="B5" s="2" t="s">
        <v>10</v>
      </c>
      <c r="C5" s="3">
        <v>45693</v>
      </c>
      <c r="D5" s="2" t="s">
        <v>11</v>
      </c>
      <c r="E5" s="2" t="s">
        <v>12</v>
      </c>
      <c r="F5" s="2" t="s">
        <v>137</v>
      </c>
      <c r="G5" s="5">
        <v>200</v>
      </c>
      <c r="H5" s="8">
        <f t="shared" ca="1" si="2"/>
        <v>323</v>
      </c>
      <c r="I5" s="2">
        <f t="shared" ca="1" si="0"/>
        <v>137</v>
      </c>
      <c r="J5" s="3">
        <f t="shared" ca="1" si="1"/>
        <v>45741</v>
      </c>
    </row>
    <row r="6" spans="1:10" x14ac:dyDescent="0.45">
      <c r="A6" s="2" t="s">
        <v>13</v>
      </c>
      <c r="B6" s="2" t="s">
        <v>14</v>
      </c>
      <c r="C6" s="3">
        <v>45694</v>
      </c>
      <c r="D6" s="2" t="s">
        <v>15</v>
      </c>
      <c r="E6" s="2" t="s">
        <v>16</v>
      </c>
      <c r="F6" s="2" t="s">
        <v>137</v>
      </c>
      <c r="G6" s="5">
        <v>320</v>
      </c>
      <c r="H6" s="8">
        <f t="shared" ca="1" si="2"/>
        <v>296</v>
      </c>
      <c r="I6" s="2">
        <f t="shared" ca="1" si="0"/>
        <v>116</v>
      </c>
      <c r="J6" s="3">
        <f t="shared" ca="1" si="1"/>
        <v>45714</v>
      </c>
    </row>
    <row r="7" spans="1:10" x14ac:dyDescent="0.45">
      <c r="A7" s="2" t="s">
        <v>17</v>
      </c>
      <c r="B7" s="2" t="s">
        <v>18</v>
      </c>
      <c r="C7" s="3">
        <v>45696</v>
      </c>
      <c r="D7" s="2" t="s">
        <v>11</v>
      </c>
      <c r="E7" s="2" t="s">
        <v>19</v>
      </c>
      <c r="F7" s="2" t="s">
        <v>137</v>
      </c>
      <c r="G7" s="5">
        <v>260</v>
      </c>
      <c r="H7" s="8">
        <f t="shared" ca="1" si="2"/>
        <v>320</v>
      </c>
      <c r="I7" s="2">
        <f t="shared" ca="1" si="0"/>
        <v>151</v>
      </c>
      <c r="J7" s="3">
        <f t="shared" ca="1" si="1"/>
        <v>45721</v>
      </c>
    </row>
    <row r="8" spans="1:10" x14ac:dyDescent="0.45">
      <c r="A8" s="2" t="s">
        <v>9</v>
      </c>
      <c r="B8" s="2" t="s">
        <v>10</v>
      </c>
      <c r="C8" s="3">
        <v>45721</v>
      </c>
      <c r="D8" s="2" t="s">
        <v>11</v>
      </c>
      <c r="E8" s="2" t="s">
        <v>12</v>
      </c>
      <c r="F8" s="2" t="s">
        <v>134</v>
      </c>
      <c r="G8" s="5">
        <v>200</v>
      </c>
      <c r="H8" s="8">
        <f t="shared" ca="1" si="2"/>
        <v>256</v>
      </c>
      <c r="I8" s="2">
        <f t="shared" ca="1" si="0"/>
        <v>116</v>
      </c>
      <c r="J8" s="3">
        <f t="shared" ca="1" si="1"/>
        <v>45747</v>
      </c>
    </row>
    <row r="9" spans="1:10" x14ac:dyDescent="0.45">
      <c r="A9" s="2" t="s">
        <v>13</v>
      </c>
      <c r="B9" s="2" t="s">
        <v>14</v>
      </c>
      <c r="C9" s="3">
        <v>45722</v>
      </c>
      <c r="D9" s="2" t="s">
        <v>15</v>
      </c>
      <c r="E9" s="2" t="s">
        <v>16</v>
      </c>
      <c r="F9" s="2" t="s">
        <v>134</v>
      </c>
      <c r="G9" s="5">
        <v>320</v>
      </c>
      <c r="H9" s="8">
        <f t="shared" ca="1" si="2"/>
        <v>489</v>
      </c>
      <c r="I9" s="2">
        <f t="shared" ca="1" si="0"/>
        <v>180</v>
      </c>
      <c r="J9" s="3">
        <f t="shared" ca="1" si="1"/>
        <v>45790</v>
      </c>
    </row>
    <row r="10" spans="1:10" x14ac:dyDescent="0.45">
      <c r="A10" s="2" t="s">
        <v>17</v>
      </c>
      <c r="B10" s="2" t="s">
        <v>18</v>
      </c>
      <c r="C10" s="3">
        <v>45724</v>
      </c>
      <c r="D10" s="2" t="s">
        <v>11</v>
      </c>
      <c r="E10" s="2" t="s">
        <v>19</v>
      </c>
      <c r="F10" s="2" t="s">
        <v>134</v>
      </c>
      <c r="G10" s="5">
        <v>260</v>
      </c>
      <c r="H10" s="8">
        <f t="shared" ca="1" si="2"/>
        <v>271</v>
      </c>
      <c r="I10" s="2">
        <f t="shared" ca="1" si="0"/>
        <v>131</v>
      </c>
      <c r="J10" s="3">
        <f t="shared" ca="1" si="1"/>
        <v>45755</v>
      </c>
    </row>
    <row r="11" spans="1:10" x14ac:dyDescent="0.45">
      <c r="A11" s="2" t="s">
        <v>9</v>
      </c>
      <c r="B11" s="2" t="s">
        <v>10</v>
      </c>
      <c r="C11" s="3">
        <v>45752</v>
      </c>
      <c r="D11" s="2" t="s">
        <v>11</v>
      </c>
      <c r="E11" s="2" t="s">
        <v>12</v>
      </c>
      <c r="F11" s="2" t="s">
        <v>134</v>
      </c>
      <c r="G11" s="5">
        <v>200</v>
      </c>
      <c r="H11" s="8">
        <f t="shared" ca="1" si="2"/>
        <v>266</v>
      </c>
      <c r="I11" s="2">
        <f t="shared" ca="1" si="0"/>
        <v>97</v>
      </c>
      <c r="J11" s="3">
        <f t="shared" ca="1" si="1"/>
        <v>45802</v>
      </c>
    </row>
    <row r="12" spans="1:10" x14ac:dyDescent="0.45">
      <c r="A12" s="2" t="s">
        <v>13</v>
      </c>
      <c r="B12" s="2" t="s">
        <v>14</v>
      </c>
      <c r="C12" s="3">
        <v>45753</v>
      </c>
      <c r="D12" s="2" t="s">
        <v>15</v>
      </c>
      <c r="E12" s="2" t="s">
        <v>16</v>
      </c>
      <c r="F12" s="2" t="s">
        <v>134</v>
      </c>
      <c r="G12" s="5">
        <v>320</v>
      </c>
      <c r="H12" s="8">
        <f t="shared" ca="1" si="2"/>
        <v>310</v>
      </c>
      <c r="I12" s="2">
        <f t="shared" ca="1" si="0"/>
        <v>106</v>
      </c>
      <c r="J12" s="3">
        <f t="shared" ca="1" si="1"/>
        <v>45784</v>
      </c>
    </row>
    <row r="13" spans="1:10" x14ac:dyDescent="0.45">
      <c r="A13" s="2" t="s">
        <v>17</v>
      </c>
      <c r="B13" s="2" t="s">
        <v>18</v>
      </c>
      <c r="C13" s="3">
        <v>45755</v>
      </c>
      <c r="D13" s="2" t="s">
        <v>11</v>
      </c>
      <c r="E13" s="2" t="s">
        <v>19</v>
      </c>
      <c r="F13" s="2" t="s">
        <v>134</v>
      </c>
      <c r="G13" s="5">
        <v>260</v>
      </c>
      <c r="H13" s="8">
        <f t="shared" ca="1" si="2"/>
        <v>318</v>
      </c>
      <c r="I13" s="2">
        <f t="shared" ca="1" si="0"/>
        <v>137</v>
      </c>
      <c r="J13" s="3">
        <f t="shared" ca="1" si="1"/>
        <v>45834</v>
      </c>
    </row>
    <row r="14" spans="1:10" x14ac:dyDescent="0.45">
      <c r="A14" s="2" t="s">
        <v>9</v>
      </c>
      <c r="B14" s="2" t="s">
        <v>10</v>
      </c>
      <c r="C14" s="3">
        <v>45782</v>
      </c>
      <c r="D14" s="2" t="s">
        <v>11</v>
      </c>
      <c r="E14" s="2" t="s">
        <v>12</v>
      </c>
      <c r="F14" s="2" t="s">
        <v>134</v>
      </c>
      <c r="G14" s="5">
        <v>200</v>
      </c>
      <c r="H14" s="8">
        <f t="shared" ca="1" si="2"/>
        <v>510</v>
      </c>
      <c r="I14" s="2">
        <f t="shared" ca="1" si="0"/>
        <v>189</v>
      </c>
      <c r="J14" s="3">
        <f t="shared" ca="1" si="1"/>
        <v>45824</v>
      </c>
    </row>
    <row r="15" spans="1:10" x14ac:dyDescent="0.45">
      <c r="A15" s="2" t="s">
        <v>13</v>
      </c>
      <c r="B15" s="2" t="s">
        <v>14</v>
      </c>
      <c r="C15" s="3">
        <v>45783</v>
      </c>
      <c r="D15" s="2" t="s">
        <v>15</v>
      </c>
      <c r="E15" s="2" t="s">
        <v>16</v>
      </c>
      <c r="F15" s="2" t="s">
        <v>134</v>
      </c>
      <c r="G15" s="5">
        <v>320</v>
      </c>
      <c r="H15" s="8">
        <f t="shared" ca="1" si="2"/>
        <v>179</v>
      </c>
      <c r="I15" s="2">
        <f t="shared" ca="1" si="0"/>
        <v>73</v>
      </c>
      <c r="J15" s="3">
        <f t="shared" ca="1" si="1"/>
        <v>45807</v>
      </c>
    </row>
    <row r="16" spans="1:10" x14ac:dyDescent="0.45">
      <c r="A16" s="2" t="s">
        <v>17</v>
      </c>
      <c r="B16" s="2" t="s">
        <v>18</v>
      </c>
      <c r="C16" s="3">
        <v>45785</v>
      </c>
      <c r="D16" s="2" t="s">
        <v>11</v>
      </c>
      <c r="E16" s="2" t="s">
        <v>19</v>
      </c>
      <c r="F16" s="2" t="s">
        <v>134</v>
      </c>
      <c r="G16" s="5">
        <v>260</v>
      </c>
      <c r="H16" s="8">
        <f t="shared" ca="1" si="2"/>
        <v>425</v>
      </c>
      <c r="I16" s="2">
        <f t="shared" ca="1" si="0"/>
        <v>145</v>
      </c>
      <c r="J16" s="3">
        <f t="shared" ca="1" si="1"/>
        <v>45864</v>
      </c>
    </row>
    <row r="17" spans="1:10" x14ac:dyDescent="0.45">
      <c r="A17" s="2" t="s">
        <v>9</v>
      </c>
      <c r="B17" s="2" t="s">
        <v>10</v>
      </c>
      <c r="C17" s="3">
        <v>45813</v>
      </c>
      <c r="D17" s="2" t="s">
        <v>11</v>
      </c>
      <c r="E17" s="2" t="s">
        <v>12</v>
      </c>
      <c r="F17" s="2" t="s">
        <v>135</v>
      </c>
      <c r="G17" s="5">
        <v>200</v>
      </c>
      <c r="H17" s="8">
        <f t="shared" ca="1" si="2"/>
        <v>428</v>
      </c>
      <c r="I17" s="2">
        <f t="shared" ca="1" si="0"/>
        <v>153</v>
      </c>
      <c r="J17" s="3">
        <f t="shared" ca="1" si="1"/>
        <v>45875</v>
      </c>
    </row>
    <row r="18" spans="1:10" x14ac:dyDescent="0.45">
      <c r="A18" s="2" t="s">
        <v>13</v>
      </c>
      <c r="B18" s="2" t="s">
        <v>14</v>
      </c>
      <c r="C18" s="3">
        <v>45814</v>
      </c>
      <c r="D18" s="2" t="s">
        <v>15</v>
      </c>
      <c r="E18" s="2" t="s">
        <v>16</v>
      </c>
      <c r="F18" s="2" t="s">
        <v>135</v>
      </c>
      <c r="G18" s="5">
        <v>320</v>
      </c>
      <c r="H18" s="8">
        <f t="shared" ca="1" si="2"/>
        <v>242</v>
      </c>
      <c r="I18" s="2">
        <f t="shared" ca="1" si="0"/>
        <v>99</v>
      </c>
      <c r="J18" s="3">
        <f t="shared" ca="1" si="1"/>
        <v>45883</v>
      </c>
    </row>
    <row r="19" spans="1:10" x14ac:dyDescent="0.45">
      <c r="A19" s="2" t="s">
        <v>17</v>
      </c>
      <c r="B19" s="2" t="s">
        <v>18</v>
      </c>
      <c r="C19" s="3">
        <v>45816</v>
      </c>
      <c r="D19" s="2" t="s">
        <v>11</v>
      </c>
      <c r="E19" s="2" t="s">
        <v>19</v>
      </c>
      <c r="F19" s="2" t="s">
        <v>135</v>
      </c>
      <c r="G19" s="5">
        <v>260</v>
      </c>
      <c r="H19" s="8">
        <f t="shared" ca="1" si="2"/>
        <v>288</v>
      </c>
      <c r="I19" s="2">
        <f t="shared" ca="1" si="0"/>
        <v>101</v>
      </c>
      <c r="J19" s="3">
        <f t="shared" ca="1" si="1"/>
        <v>45892</v>
      </c>
    </row>
    <row r="20" spans="1:10" x14ac:dyDescent="0.45">
      <c r="A20" s="2" t="s">
        <v>9</v>
      </c>
      <c r="B20" s="2" t="s">
        <v>10</v>
      </c>
      <c r="C20" s="3">
        <v>45843</v>
      </c>
      <c r="D20" s="2" t="s">
        <v>11</v>
      </c>
      <c r="E20" s="2" t="s">
        <v>12</v>
      </c>
      <c r="F20" s="2" t="s">
        <v>135</v>
      </c>
      <c r="G20" s="5">
        <v>200</v>
      </c>
      <c r="H20" s="8">
        <f t="shared" ca="1" si="2"/>
        <v>493</v>
      </c>
      <c r="I20" s="2">
        <f t="shared" ca="1" si="0"/>
        <v>193</v>
      </c>
      <c r="J20" s="3">
        <f t="shared" ca="1" si="1"/>
        <v>45918</v>
      </c>
    </row>
    <row r="21" spans="1:10" x14ac:dyDescent="0.45">
      <c r="A21" s="2" t="s">
        <v>13</v>
      </c>
      <c r="B21" s="2" t="s">
        <v>14</v>
      </c>
      <c r="C21" s="3">
        <v>45844</v>
      </c>
      <c r="D21" s="2" t="s">
        <v>15</v>
      </c>
      <c r="E21" s="2" t="s">
        <v>16</v>
      </c>
      <c r="F21" s="2" t="s">
        <v>135</v>
      </c>
      <c r="G21" s="5">
        <v>320</v>
      </c>
      <c r="H21" s="8">
        <f t="shared" ca="1" si="2"/>
        <v>335</v>
      </c>
      <c r="I21" s="2">
        <f t="shared" ca="1" si="0"/>
        <v>117</v>
      </c>
      <c r="J21" s="3">
        <f t="shared" ca="1" si="1"/>
        <v>45904</v>
      </c>
    </row>
    <row r="22" spans="1:10" x14ac:dyDescent="0.45">
      <c r="A22" s="2" t="s">
        <v>17</v>
      </c>
      <c r="B22" s="2" t="s">
        <v>18</v>
      </c>
      <c r="C22" s="3">
        <v>45846</v>
      </c>
      <c r="D22" s="2" t="s">
        <v>11</v>
      </c>
      <c r="E22" s="2" t="s">
        <v>19</v>
      </c>
      <c r="F22" s="2" t="s">
        <v>135</v>
      </c>
      <c r="G22" s="5">
        <v>260</v>
      </c>
      <c r="H22" s="8">
        <f t="shared" ca="1" si="2"/>
        <v>267</v>
      </c>
      <c r="I22" s="2">
        <f t="shared" ca="1" si="0"/>
        <v>91</v>
      </c>
      <c r="J22" s="3">
        <f t="shared" ca="1" si="1"/>
        <v>45918</v>
      </c>
    </row>
    <row r="23" spans="1:10" x14ac:dyDescent="0.45">
      <c r="A23" s="2" t="s">
        <v>9</v>
      </c>
      <c r="B23" s="2" t="s">
        <v>10</v>
      </c>
      <c r="C23" s="3">
        <v>45874</v>
      </c>
      <c r="D23" s="2" t="s">
        <v>11</v>
      </c>
      <c r="E23" s="2" t="s">
        <v>12</v>
      </c>
      <c r="F23" s="2" t="s">
        <v>135</v>
      </c>
      <c r="G23" s="5">
        <v>200</v>
      </c>
      <c r="H23" s="8">
        <f t="shared" ca="1" si="2"/>
        <v>267</v>
      </c>
      <c r="I23" s="2">
        <f t="shared" ca="1" si="0"/>
        <v>131</v>
      </c>
      <c r="J23" s="3">
        <f t="shared" ca="1" si="1"/>
        <v>45945</v>
      </c>
    </row>
    <row r="24" spans="1:10" x14ac:dyDescent="0.45">
      <c r="A24" s="2" t="s">
        <v>13</v>
      </c>
      <c r="B24" s="2" t="s">
        <v>14</v>
      </c>
      <c r="C24" s="3">
        <v>45875</v>
      </c>
      <c r="D24" s="2" t="s">
        <v>15</v>
      </c>
      <c r="E24" s="2" t="s">
        <v>16</v>
      </c>
      <c r="F24" s="2" t="s">
        <v>135</v>
      </c>
      <c r="G24" s="5">
        <v>320</v>
      </c>
      <c r="H24" s="8">
        <f t="shared" ca="1" si="2"/>
        <v>425</v>
      </c>
      <c r="I24" s="2">
        <f t="shared" ca="1" si="0"/>
        <v>161</v>
      </c>
      <c r="J24" s="3">
        <f t="shared" ca="1" si="1"/>
        <v>45908</v>
      </c>
    </row>
    <row r="25" spans="1:10" x14ac:dyDescent="0.45">
      <c r="A25" s="2" t="s">
        <v>17</v>
      </c>
      <c r="B25" s="2" t="s">
        <v>18</v>
      </c>
      <c r="C25" s="3">
        <v>45877</v>
      </c>
      <c r="D25" s="2" t="s">
        <v>11</v>
      </c>
      <c r="E25" s="2" t="s">
        <v>19</v>
      </c>
      <c r="F25" s="2" t="s">
        <v>135</v>
      </c>
      <c r="G25" s="5">
        <v>260</v>
      </c>
      <c r="H25" s="8">
        <f t="shared" ca="1" si="2"/>
        <v>401</v>
      </c>
      <c r="I25" s="2">
        <f t="shared" ca="1" si="0"/>
        <v>200</v>
      </c>
      <c r="J25" s="3">
        <f t="shared" ca="1" si="1"/>
        <v>45932</v>
      </c>
    </row>
    <row r="26" spans="1:10" x14ac:dyDescent="0.45">
      <c r="A26" s="2" t="s">
        <v>9</v>
      </c>
      <c r="B26" s="2" t="s">
        <v>10</v>
      </c>
      <c r="C26" s="3">
        <v>45905</v>
      </c>
      <c r="D26" s="2" t="s">
        <v>11</v>
      </c>
      <c r="E26" s="2" t="s">
        <v>12</v>
      </c>
      <c r="F26" s="2" t="s">
        <v>136</v>
      </c>
      <c r="G26" s="5">
        <v>200</v>
      </c>
      <c r="H26" s="8">
        <f t="shared" ca="1" si="2"/>
        <v>174</v>
      </c>
      <c r="I26" s="2">
        <f t="shared" ca="1" si="0"/>
        <v>84</v>
      </c>
      <c r="J26" s="3">
        <f t="shared" ca="1" si="1"/>
        <v>45976</v>
      </c>
    </row>
    <row r="27" spans="1:10" x14ac:dyDescent="0.45">
      <c r="A27" s="2" t="s">
        <v>13</v>
      </c>
      <c r="B27" s="2" t="s">
        <v>14</v>
      </c>
      <c r="C27" s="3">
        <v>45906</v>
      </c>
      <c r="D27" s="2" t="s">
        <v>15</v>
      </c>
      <c r="E27" s="2" t="s">
        <v>16</v>
      </c>
      <c r="F27" s="2" t="s">
        <v>136</v>
      </c>
      <c r="G27" s="5">
        <v>320</v>
      </c>
      <c r="H27" s="8">
        <f t="shared" ca="1" si="2"/>
        <v>537</v>
      </c>
      <c r="I27" s="2">
        <f t="shared" ca="1" si="0"/>
        <v>192</v>
      </c>
      <c r="J27" s="3">
        <f t="shared" ca="1" si="1"/>
        <v>45947</v>
      </c>
    </row>
    <row r="28" spans="1:10" x14ac:dyDescent="0.45">
      <c r="A28" s="2" t="s">
        <v>17</v>
      </c>
      <c r="B28" s="2" t="s">
        <v>18</v>
      </c>
      <c r="C28" s="3">
        <v>45908</v>
      </c>
      <c r="D28" s="2" t="s">
        <v>11</v>
      </c>
      <c r="E28" s="2" t="s">
        <v>19</v>
      </c>
      <c r="F28" s="2" t="s">
        <v>136</v>
      </c>
      <c r="G28" s="5">
        <v>260</v>
      </c>
      <c r="H28" s="8">
        <f t="shared" ca="1" si="2"/>
        <v>343</v>
      </c>
      <c r="I28" s="2">
        <f t="shared" ca="1" si="0"/>
        <v>169</v>
      </c>
      <c r="J28" s="3">
        <f t="shared" ca="1" si="1"/>
        <v>45960</v>
      </c>
    </row>
    <row r="29" spans="1:10" x14ac:dyDescent="0.45">
      <c r="A29" s="2" t="s">
        <v>9</v>
      </c>
      <c r="B29" s="2" t="s">
        <v>10</v>
      </c>
      <c r="C29" s="3">
        <v>45935</v>
      </c>
      <c r="D29" s="2" t="s">
        <v>11</v>
      </c>
      <c r="E29" s="2" t="s">
        <v>12</v>
      </c>
      <c r="F29" s="2" t="s">
        <v>136</v>
      </c>
      <c r="G29" s="5">
        <v>200</v>
      </c>
      <c r="H29" s="8">
        <f t="shared" ca="1" si="2"/>
        <v>421</v>
      </c>
      <c r="I29" s="2">
        <f t="shared" ca="1" si="0"/>
        <v>174</v>
      </c>
      <c r="J29" s="3">
        <f t="shared" ca="1" si="1"/>
        <v>45987</v>
      </c>
    </row>
    <row r="30" spans="1:10" x14ac:dyDescent="0.45">
      <c r="A30" s="2" t="s">
        <v>13</v>
      </c>
      <c r="B30" s="2" t="s">
        <v>14</v>
      </c>
      <c r="C30" s="3">
        <v>45936</v>
      </c>
      <c r="D30" s="2" t="s">
        <v>15</v>
      </c>
      <c r="E30" s="2" t="s">
        <v>16</v>
      </c>
      <c r="F30" s="2" t="s">
        <v>136</v>
      </c>
      <c r="G30" s="5">
        <v>320</v>
      </c>
      <c r="H30" s="8">
        <f t="shared" ca="1" si="2"/>
        <v>357</v>
      </c>
      <c r="I30" s="2">
        <f t="shared" ca="1" si="0"/>
        <v>139</v>
      </c>
      <c r="J30" s="3">
        <f t="shared" ca="1" si="1"/>
        <v>45973</v>
      </c>
    </row>
    <row r="31" spans="1:10" x14ac:dyDescent="0.45">
      <c r="A31" s="2" t="s">
        <v>17</v>
      </c>
      <c r="B31" s="2" t="s">
        <v>18</v>
      </c>
      <c r="C31" s="3">
        <v>45938</v>
      </c>
      <c r="D31" s="2" t="s">
        <v>11</v>
      </c>
      <c r="E31" s="2" t="s">
        <v>19</v>
      </c>
      <c r="F31" s="2" t="s">
        <v>136</v>
      </c>
      <c r="G31" s="5">
        <v>260</v>
      </c>
      <c r="H31" s="8">
        <f t="shared" ca="1" si="2"/>
        <v>200</v>
      </c>
      <c r="I31" s="2">
        <f t="shared" ca="1" si="0"/>
        <v>95</v>
      </c>
      <c r="J31" s="3">
        <f t="shared" ca="1" si="1"/>
        <v>46012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DCCD-B63A-4D46-A39E-E9DF27FAB1F7}">
  <dimension ref="A1:E31"/>
  <sheetViews>
    <sheetView workbookViewId="0">
      <selection activeCell="C8" sqref="C8"/>
    </sheetView>
  </sheetViews>
  <sheetFormatPr defaultRowHeight="14.25" x14ac:dyDescent="0.45"/>
  <cols>
    <col min="5" max="5" width="10.46484375" style="6" bestFit="1" customWidth="1"/>
  </cols>
  <sheetData>
    <row r="1" spans="1:5" ht="42.75" x14ac:dyDescent="0.45">
      <c r="A1" s="1" t="s">
        <v>20</v>
      </c>
      <c r="B1" s="1" t="s">
        <v>21</v>
      </c>
      <c r="C1" s="1" t="s">
        <v>22</v>
      </c>
      <c r="D1" s="1" t="s">
        <v>23</v>
      </c>
      <c r="E1" s="4" t="s">
        <v>24</v>
      </c>
    </row>
    <row r="2" spans="1:5" x14ac:dyDescent="0.45">
      <c r="A2" s="2" t="s">
        <v>25</v>
      </c>
      <c r="B2" s="2" t="s">
        <v>70</v>
      </c>
      <c r="C2" s="3">
        <f ca="1">RANDBETWEEN(DATE(2025,1,15), TODAY())</f>
        <v>45781</v>
      </c>
      <c r="D2" s="2" t="s">
        <v>26</v>
      </c>
      <c r="E2" s="5" cm="1">
        <f t="array" aca="1" ref="E2" ca="1">_xlfn.SWITCH(D2,
    "VIP", RANDBETWEEN(50000,90000),
    "Loyal", RANDBETWEEN(30000,50000),
    "New", RANDBETWEEN(10000,30000),
    "At Risk", RANDBETWEEN(5000,8000),
    "Dormant", RANDBETWEEN(0,500),
    0
)</f>
        <v>82536</v>
      </c>
    </row>
    <row r="3" spans="1:5" x14ac:dyDescent="0.45">
      <c r="A3" s="2" t="s">
        <v>27</v>
      </c>
      <c r="B3" s="2" t="s">
        <v>71</v>
      </c>
      <c r="C3" s="3">
        <f ca="1">RANDBETWEEN(DATE(2025,1,15), TODAY())</f>
        <v>45770</v>
      </c>
      <c r="D3" s="2" t="s">
        <v>38</v>
      </c>
      <c r="E3" s="5" cm="1">
        <f t="array" aca="1" ref="E3" ca="1">_xlfn.SWITCH(D3,
    "VIP", RANDBETWEEN(50000,90000),
    "Loyal", RANDBETWEEN(30000,50000),
    "New", RANDBETWEEN(10000,30000),
    "At Risk", RANDBETWEEN(5000,8000),
    "Dormant", RANDBETWEEN(0,500),
    0
)</f>
        <v>41440</v>
      </c>
    </row>
    <row r="4" spans="1:5" x14ac:dyDescent="0.45">
      <c r="A4" s="2" t="s">
        <v>42</v>
      </c>
      <c r="B4" t="s">
        <v>72</v>
      </c>
      <c r="C4" s="3">
        <f t="shared" ref="C4:C31" ca="1" si="0">RANDBETWEEN(DATE(2025,1,15), TODAY())</f>
        <v>45795</v>
      </c>
      <c r="D4" t="s">
        <v>39</v>
      </c>
      <c r="E4" s="5" cm="1">
        <f t="array" aca="1" ref="E4" ca="1">_xlfn.SWITCH(D4,
    "VIP", RANDBETWEEN(50000,90000),
    "Loyal", RANDBETWEEN(30000,50000),
    "New", RANDBETWEEN(10000,30000),
    "At Risk", RANDBETWEEN(5000,8000),
    "Dormant", RANDBETWEEN(0,500),
    0
)</f>
        <v>29105</v>
      </c>
    </row>
    <row r="5" spans="1:5" x14ac:dyDescent="0.45">
      <c r="A5" s="2" t="s">
        <v>43</v>
      </c>
      <c r="B5" t="s">
        <v>73</v>
      </c>
      <c r="C5" s="3">
        <f t="shared" ca="1" si="0"/>
        <v>45828</v>
      </c>
      <c r="D5" t="s">
        <v>40</v>
      </c>
      <c r="E5" s="5" cm="1">
        <f t="array" aca="1" ref="E5" ca="1">_xlfn.SWITCH(D5,
    "VIP", RANDBETWEEN(50000,90000),
    "Loyal", RANDBETWEEN(30000,50000),
    "New", RANDBETWEEN(10000,30000),
    "At Risk", RANDBETWEEN(5000,8000),
    "Dormant", RANDBETWEEN(0,500),
    0
)</f>
        <v>7660</v>
      </c>
    </row>
    <row r="6" spans="1:5" x14ac:dyDescent="0.45">
      <c r="A6" s="2" t="s">
        <v>44</v>
      </c>
      <c r="B6" t="s">
        <v>74</v>
      </c>
      <c r="C6" s="3">
        <f t="shared" ca="1" si="0"/>
        <v>45816</v>
      </c>
      <c r="D6" t="s">
        <v>41</v>
      </c>
      <c r="E6" s="5" cm="1">
        <f t="array" aca="1" ref="E6" ca="1">_xlfn.SWITCH(D6,
    "VIP", RANDBETWEEN(50000,90000),
    "Loyal", RANDBETWEEN(30000,50000),
    "New", RANDBETWEEN(10000,30000),
    "At Risk", RANDBETWEEN(5000,8000),
    "Dormant", RANDBETWEEN(0,500),
    0
)</f>
        <v>259</v>
      </c>
    </row>
    <row r="7" spans="1:5" x14ac:dyDescent="0.45">
      <c r="A7" s="2" t="s">
        <v>45</v>
      </c>
      <c r="B7" t="s">
        <v>75</v>
      </c>
      <c r="C7" s="3">
        <f ca="1">RANDBETWEEN(DATE(2025,1,15), TODAY())</f>
        <v>45772</v>
      </c>
      <c r="D7" s="2" t="s">
        <v>26</v>
      </c>
      <c r="E7" s="5" cm="1">
        <f t="array" aca="1" ref="E7" ca="1">_xlfn.SWITCH(D7,
    "VIP", RANDBETWEEN(50000,90000),
    "Loyal", RANDBETWEEN(30000,50000),
    "New", RANDBETWEEN(10000,30000),
    "At Risk", RANDBETWEEN(5000,8000),
    "Dormant", RANDBETWEEN(0,500),
    0
)</f>
        <v>81023</v>
      </c>
    </row>
    <row r="8" spans="1:5" x14ac:dyDescent="0.45">
      <c r="A8" s="2" t="s">
        <v>46</v>
      </c>
      <c r="B8" t="s">
        <v>76</v>
      </c>
      <c r="C8" s="3">
        <f t="shared" ca="1" si="0"/>
        <v>45828</v>
      </c>
      <c r="D8" s="2" t="s">
        <v>38</v>
      </c>
      <c r="E8" s="5" cm="1">
        <f t="array" aca="1" ref="E8" ca="1">_xlfn.SWITCH(D8,
    "VIP", RANDBETWEEN(50000,90000),
    "Loyal", RANDBETWEEN(30000,50000),
    "New", RANDBETWEEN(10000,30000),
    "At Risk", RANDBETWEEN(5000,8000),
    "Dormant", RANDBETWEEN(0,500),
    0
)</f>
        <v>48015</v>
      </c>
    </row>
    <row r="9" spans="1:5" x14ac:dyDescent="0.45">
      <c r="A9" s="2" t="s">
        <v>47</v>
      </c>
      <c r="B9" t="s">
        <v>77</v>
      </c>
      <c r="C9" s="3">
        <f t="shared" ca="1" si="0"/>
        <v>45732</v>
      </c>
      <c r="D9" t="s">
        <v>39</v>
      </c>
      <c r="E9" s="5" cm="1">
        <f t="array" aca="1" ref="E9" ca="1">_xlfn.SWITCH(D9,
    "VIP", RANDBETWEEN(50000,90000),
    "Loyal", RANDBETWEEN(30000,50000),
    "New", RANDBETWEEN(10000,30000),
    "At Risk", RANDBETWEEN(5000,8000),
    "Dormant", RANDBETWEEN(0,500),
    0
)</f>
        <v>15388</v>
      </c>
    </row>
    <row r="10" spans="1:5" x14ac:dyDescent="0.45">
      <c r="A10" s="2" t="s">
        <v>48</v>
      </c>
      <c r="B10" t="s">
        <v>78</v>
      </c>
      <c r="C10" s="3">
        <f t="shared" ca="1" si="0"/>
        <v>45836</v>
      </c>
      <c r="D10" t="s">
        <v>40</v>
      </c>
      <c r="E10" s="5" cm="1">
        <f t="array" aca="1" ref="E10" ca="1">_xlfn.SWITCH(D10,
    "VIP", RANDBETWEEN(50000,90000),
    "Loyal", RANDBETWEEN(30000,50000),
    "New", RANDBETWEEN(10000,30000),
    "At Risk", RANDBETWEEN(5000,8000),
    "Dormant", RANDBETWEEN(0,500),
    0
)</f>
        <v>7359</v>
      </c>
    </row>
    <row r="11" spans="1:5" x14ac:dyDescent="0.45">
      <c r="A11" s="2" t="s">
        <v>49</v>
      </c>
      <c r="B11" t="s">
        <v>79</v>
      </c>
      <c r="C11" s="3">
        <f t="shared" ca="1" si="0"/>
        <v>45678</v>
      </c>
      <c r="D11" t="s">
        <v>41</v>
      </c>
      <c r="E11" s="5" cm="1">
        <f t="array" aca="1" ref="E11" ca="1">_xlfn.SWITCH(D11,
    "VIP", RANDBETWEEN(50000,90000),
    "Loyal", RANDBETWEEN(30000,50000),
    "New", RANDBETWEEN(10000,30000),
    "At Risk", RANDBETWEEN(5000,8000),
    "Dormant", RANDBETWEEN(0,500),
    0
)</f>
        <v>68</v>
      </c>
    </row>
    <row r="12" spans="1:5" x14ac:dyDescent="0.45">
      <c r="A12" s="2" t="s">
        <v>50</v>
      </c>
      <c r="B12" t="s">
        <v>80</v>
      </c>
      <c r="C12" s="3">
        <f t="shared" ca="1" si="0"/>
        <v>45810</v>
      </c>
      <c r="D12" s="2" t="s">
        <v>26</v>
      </c>
      <c r="E12" s="5" cm="1">
        <f t="array" aca="1" ref="E12" ca="1">_xlfn.SWITCH(D12,
    "VIP", RANDBETWEEN(50000,90000),
    "Loyal", RANDBETWEEN(30000,50000),
    "New", RANDBETWEEN(10000,30000),
    "At Risk", RANDBETWEEN(5000,8000),
    "Dormant", RANDBETWEEN(0,500),
    0
)</f>
        <v>81375</v>
      </c>
    </row>
    <row r="13" spans="1:5" x14ac:dyDescent="0.45">
      <c r="A13" s="2" t="s">
        <v>51</v>
      </c>
      <c r="B13" t="s">
        <v>81</v>
      </c>
      <c r="C13" s="3">
        <f t="shared" ca="1" si="0"/>
        <v>45750</v>
      </c>
      <c r="D13" s="2" t="s">
        <v>38</v>
      </c>
      <c r="E13" s="5" cm="1">
        <f t="array" aca="1" ref="E13" ca="1">_xlfn.SWITCH(D13,
    "VIP", RANDBETWEEN(50000,90000),
    "Loyal", RANDBETWEEN(30000,50000),
    "New", RANDBETWEEN(10000,30000),
    "At Risk", RANDBETWEEN(5000,8000),
    "Dormant", RANDBETWEEN(0,500),
    0
)</f>
        <v>45616</v>
      </c>
    </row>
    <row r="14" spans="1:5" x14ac:dyDescent="0.45">
      <c r="A14" s="2" t="s">
        <v>52</v>
      </c>
      <c r="B14" t="s">
        <v>82</v>
      </c>
      <c r="C14" s="3">
        <f t="shared" ca="1" si="0"/>
        <v>45913</v>
      </c>
      <c r="D14" t="s">
        <v>39</v>
      </c>
      <c r="E14" s="5" cm="1">
        <f t="array" aca="1" ref="E14" ca="1">_xlfn.SWITCH(D14,
    "VIP", RANDBETWEEN(50000,90000),
    "Loyal", RANDBETWEEN(30000,50000),
    "New", RANDBETWEEN(10000,30000),
    "At Risk", RANDBETWEEN(5000,8000),
    "Dormant", RANDBETWEEN(0,500),
    0
)</f>
        <v>19250</v>
      </c>
    </row>
    <row r="15" spans="1:5" x14ac:dyDescent="0.45">
      <c r="A15" s="2" t="s">
        <v>53</v>
      </c>
      <c r="B15" t="s">
        <v>83</v>
      </c>
      <c r="C15" s="3">
        <f t="shared" ca="1" si="0"/>
        <v>45739</v>
      </c>
      <c r="D15" t="s">
        <v>40</v>
      </c>
      <c r="E15" s="5" cm="1">
        <f t="array" aca="1" ref="E15" ca="1">_xlfn.SWITCH(D15,
    "VIP", RANDBETWEEN(50000,90000),
    "Loyal", RANDBETWEEN(30000,50000),
    "New", RANDBETWEEN(10000,30000),
    "At Risk", RANDBETWEEN(5000,8000),
    "Dormant", RANDBETWEEN(0,500),
    0
)</f>
        <v>6610</v>
      </c>
    </row>
    <row r="16" spans="1:5" x14ac:dyDescent="0.45">
      <c r="A16" s="2" t="s">
        <v>54</v>
      </c>
      <c r="B16" t="s">
        <v>84</v>
      </c>
      <c r="C16" s="3">
        <f t="shared" ca="1" si="0"/>
        <v>45787</v>
      </c>
      <c r="D16" t="s">
        <v>41</v>
      </c>
      <c r="E16" s="5" cm="1">
        <f t="array" aca="1" ref="E16" ca="1">_xlfn.SWITCH(D16,
    "VIP", RANDBETWEEN(50000,90000),
    "Loyal", RANDBETWEEN(30000,50000),
    "New", RANDBETWEEN(10000,30000),
    "At Risk", RANDBETWEEN(5000,8000),
    "Dormant", RANDBETWEEN(0,500),
    0
)</f>
        <v>90</v>
      </c>
    </row>
    <row r="17" spans="1:5" x14ac:dyDescent="0.45">
      <c r="A17" s="2" t="s">
        <v>55</v>
      </c>
      <c r="B17" t="s">
        <v>85</v>
      </c>
      <c r="C17" s="3">
        <f t="shared" ca="1" si="0"/>
        <v>45910</v>
      </c>
      <c r="D17" s="2" t="s">
        <v>26</v>
      </c>
      <c r="E17" s="5" cm="1">
        <f t="array" aca="1" ref="E17" ca="1">_xlfn.SWITCH(D17,
    "VIP", RANDBETWEEN(50000,90000),
    "Loyal", RANDBETWEEN(30000,50000),
    "New", RANDBETWEEN(10000,30000),
    "At Risk", RANDBETWEEN(5000,8000),
    "Dormant", RANDBETWEEN(0,500),
    0
)</f>
        <v>69735</v>
      </c>
    </row>
    <row r="18" spans="1:5" x14ac:dyDescent="0.45">
      <c r="A18" s="2" t="s">
        <v>56</v>
      </c>
      <c r="B18" t="s">
        <v>86</v>
      </c>
      <c r="C18" s="3">
        <f t="shared" ca="1" si="0"/>
        <v>45742</v>
      </c>
      <c r="D18" s="2" t="s">
        <v>38</v>
      </c>
      <c r="E18" s="5" cm="1">
        <f t="array" aca="1" ref="E18" ca="1">_xlfn.SWITCH(D18,
    "VIP", RANDBETWEEN(50000,90000),
    "Loyal", RANDBETWEEN(30000,50000),
    "New", RANDBETWEEN(10000,30000),
    "At Risk", RANDBETWEEN(5000,8000),
    "Dormant", RANDBETWEEN(0,500),
    0
)</f>
        <v>33096</v>
      </c>
    </row>
    <row r="19" spans="1:5" x14ac:dyDescent="0.45">
      <c r="A19" s="2" t="s">
        <v>57</v>
      </c>
      <c r="B19" t="s">
        <v>87</v>
      </c>
      <c r="C19" s="3">
        <f t="shared" ca="1" si="0"/>
        <v>45755</v>
      </c>
      <c r="D19" t="s">
        <v>39</v>
      </c>
      <c r="E19" s="5" cm="1">
        <f t="array" aca="1" ref="E19" ca="1">_xlfn.SWITCH(D19,
    "VIP", RANDBETWEEN(50000,90000),
    "Loyal", RANDBETWEEN(30000,50000),
    "New", RANDBETWEEN(10000,30000),
    "At Risk", RANDBETWEEN(5000,8000),
    "Dormant", RANDBETWEEN(0,500),
    0
)</f>
        <v>12846</v>
      </c>
    </row>
    <row r="20" spans="1:5" x14ac:dyDescent="0.45">
      <c r="A20" s="2" t="s">
        <v>58</v>
      </c>
      <c r="B20" t="s">
        <v>88</v>
      </c>
      <c r="C20" s="3">
        <f t="shared" ca="1" si="0"/>
        <v>45765</v>
      </c>
      <c r="D20" t="s">
        <v>40</v>
      </c>
      <c r="E20" s="5" cm="1">
        <f t="array" aca="1" ref="E20" ca="1">_xlfn.SWITCH(D20,
    "VIP", RANDBETWEEN(50000,90000),
    "Loyal", RANDBETWEEN(30000,50000),
    "New", RANDBETWEEN(10000,30000),
    "At Risk", RANDBETWEEN(5000,8000),
    "Dormant", RANDBETWEEN(0,500),
    0
)</f>
        <v>6874</v>
      </c>
    </row>
    <row r="21" spans="1:5" x14ac:dyDescent="0.45">
      <c r="A21" s="2" t="s">
        <v>59</v>
      </c>
      <c r="B21" t="s">
        <v>89</v>
      </c>
      <c r="C21" s="3">
        <f t="shared" ca="1" si="0"/>
        <v>45867</v>
      </c>
      <c r="D21" t="s">
        <v>41</v>
      </c>
      <c r="E21" s="5" cm="1">
        <f t="array" aca="1" ref="E21" ca="1">_xlfn.SWITCH(D21,
    "VIP", RANDBETWEEN(50000,90000),
    "Loyal", RANDBETWEEN(30000,50000),
    "New", RANDBETWEEN(10000,30000),
    "At Risk", RANDBETWEEN(5000,8000),
    "Dormant", RANDBETWEEN(0,500),
    0
)</f>
        <v>220</v>
      </c>
    </row>
    <row r="22" spans="1:5" x14ac:dyDescent="0.45">
      <c r="A22" s="2" t="s">
        <v>60</v>
      </c>
      <c r="B22" t="s">
        <v>90</v>
      </c>
      <c r="C22" s="3">
        <f t="shared" ca="1" si="0"/>
        <v>45836</v>
      </c>
      <c r="D22" s="2" t="s">
        <v>26</v>
      </c>
      <c r="E22" s="5" cm="1">
        <f t="array" aca="1" ref="E22" ca="1">_xlfn.SWITCH(D22,
    "VIP", RANDBETWEEN(50000,90000),
    "Loyal", RANDBETWEEN(30000,50000),
    "New", RANDBETWEEN(10000,30000),
    "At Risk", RANDBETWEEN(5000,8000),
    "Dormant", RANDBETWEEN(0,500),
    0
)</f>
        <v>51898</v>
      </c>
    </row>
    <row r="23" spans="1:5" x14ac:dyDescent="0.45">
      <c r="A23" s="2" t="s">
        <v>61</v>
      </c>
      <c r="B23" t="s">
        <v>91</v>
      </c>
      <c r="C23" s="3">
        <f t="shared" ca="1" si="0"/>
        <v>45873</v>
      </c>
      <c r="D23" s="2" t="s">
        <v>38</v>
      </c>
      <c r="E23" s="5" cm="1">
        <f t="array" aca="1" ref="E23" ca="1">_xlfn.SWITCH(D23,
    "VIP", RANDBETWEEN(50000,90000),
    "Loyal", RANDBETWEEN(30000,50000),
    "New", RANDBETWEEN(10000,30000),
    "At Risk", RANDBETWEEN(5000,8000),
    "Dormant", RANDBETWEEN(0,500),
    0
)</f>
        <v>35636</v>
      </c>
    </row>
    <row r="24" spans="1:5" x14ac:dyDescent="0.45">
      <c r="A24" s="2" t="s">
        <v>62</v>
      </c>
      <c r="B24" t="s">
        <v>92</v>
      </c>
      <c r="C24" s="3">
        <f t="shared" ca="1" si="0"/>
        <v>45858</v>
      </c>
      <c r="D24" t="s">
        <v>39</v>
      </c>
      <c r="E24" s="5" cm="1">
        <f t="array" aca="1" ref="E24" ca="1">_xlfn.SWITCH(D24,
    "VIP", RANDBETWEEN(50000,90000),
    "Loyal", RANDBETWEEN(30000,50000),
    "New", RANDBETWEEN(10000,30000),
    "At Risk", RANDBETWEEN(5000,8000),
    "Dormant", RANDBETWEEN(0,500),
    0
)</f>
        <v>13976</v>
      </c>
    </row>
    <row r="25" spans="1:5" x14ac:dyDescent="0.45">
      <c r="A25" s="2" t="s">
        <v>63</v>
      </c>
      <c r="B25" t="s">
        <v>93</v>
      </c>
      <c r="C25" s="3">
        <f t="shared" ca="1" si="0"/>
        <v>45769</v>
      </c>
      <c r="D25" t="s">
        <v>40</v>
      </c>
      <c r="E25" s="5" cm="1">
        <f t="array" aca="1" ref="E25" ca="1">_xlfn.SWITCH(D25,
    "VIP", RANDBETWEEN(50000,90000),
    "Loyal", RANDBETWEEN(30000,50000),
    "New", RANDBETWEEN(10000,30000),
    "At Risk", RANDBETWEEN(5000,8000),
    "Dormant", RANDBETWEEN(0,500),
    0
)</f>
        <v>5102</v>
      </c>
    </row>
    <row r="26" spans="1:5" x14ac:dyDescent="0.45">
      <c r="A26" s="2" t="s">
        <v>64</v>
      </c>
      <c r="B26" t="s">
        <v>94</v>
      </c>
      <c r="C26" s="3">
        <f t="shared" ca="1" si="0"/>
        <v>45721</v>
      </c>
      <c r="D26" t="s">
        <v>41</v>
      </c>
      <c r="E26" s="5" cm="1">
        <f t="array" aca="1" ref="E26" ca="1">_xlfn.SWITCH(D26,
    "VIP", RANDBETWEEN(50000,90000),
    "Loyal", RANDBETWEEN(30000,50000),
    "New", RANDBETWEEN(10000,30000),
    "At Risk", RANDBETWEEN(5000,8000),
    "Dormant", RANDBETWEEN(0,500),
    0
)</f>
        <v>398</v>
      </c>
    </row>
    <row r="27" spans="1:5" x14ac:dyDescent="0.45">
      <c r="A27" s="2" t="s">
        <v>65</v>
      </c>
      <c r="B27" t="s">
        <v>95</v>
      </c>
      <c r="C27" s="3">
        <f t="shared" ca="1" si="0"/>
        <v>45807</v>
      </c>
      <c r="D27" s="2" t="s">
        <v>26</v>
      </c>
      <c r="E27" s="5" cm="1">
        <f t="array" aca="1" ref="E27" ca="1">_xlfn.SWITCH(D27,
    "VIP", RANDBETWEEN(50000,90000),
    "Loyal", RANDBETWEEN(30000,50000),
    "New", RANDBETWEEN(10000,30000),
    "At Risk", RANDBETWEEN(5000,8000),
    "Dormant", RANDBETWEEN(0,500),
    0
)</f>
        <v>83240</v>
      </c>
    </row>
    <row r="28" spans="1:5" x14ac:dyDescent="0.45">
      <c r="A28" s="2" t="s">
        <v>66</v>
      </c>
      <c r="B28" t="s">
        <v>96</v>
      </c>
      <c r="C28" s="3">
        <f t="shared" ca="1" si="0"/>
        <v>45825</v>
      </c>
      <c r="D28" s="2" t="s">
        <v>38</v>
      </c>
      <c r="E28" s="5" cm="1">
        <f t="array" aca="1" ref="E28" ca="1">_xlfn.SWITCH(D28,
    "VIP", RANDBETWEEN(50000,90000),
    "Loyal", RANDBETWEEN(30000,50000),
    "New", RANDBETWEEN(10000,30000),
    "At Risk", RANDBETWEEN(5000,8000),
    "Dormant", RANDBETWEEN(0,500),
    0
)</f>
        <v>36971</v>
      </c>
    </row>
    <row r="29" spans="1:5" x14ac:dyDescent="0.45">
      <c r="A29" s="2" t="s">
        <v>67</v>
      </c>
      <c r="B29" t="s">
        <v>97</v>
      </c>
      <c r="C29" s="3">
        <f t="shared" ca="1" si="0"/>
        <v>45753</v>
      </c>
      <c r="D29" t="s">
        <v>39</v>
      </c>
      <c r="E29" s="5" cm="1">
        <f t="array" aca="1" ref="E29" ca="1">_xlfn.SWITCH(D29,
    "VIP", RANDBETWEEN(50000,90000),
    "Loyal", RANDBETWEEN(30000,50000),
    "New", RANDBETWEEN(10000,30000),
    "At Risk", RANDBETWEEN(5000,8000),
    "Dormant", RANDBETWEEN(0,500),
    0
)</f>
        <v>22696</v>
      </c>
    </row>
    <row r="30" spans="1:5" x14ac:dyDescent="0.45">
      <c r="A30" s="2" t="s">
        <v>68</v>
      </c>
      <c r="B30" t="s">
        <v>98</v>
      </c>
      <c r="C30" s="3">
        <f t="shared" ca="1" si="0"/>
        <v>45691</v>
      </c>
      <c r="D30" t="s">
        <v>40</v>
      </c>
      <c r="E30" s="5" cm="1">
        <f t="array" aca="1" ref="E30" ca="1">_xlfn.SWITCH(D30,
    "VIP", RANDBETWEEN(50000,90000),
    "Loyal", RANDBETWEEN(30000,50000),
    "New", RANDBETWEEN(10000,30000),
    "At Risk", RANDBETWEEN(5000,8000),
    "Dormant", RANDBETWEEN(0,500),
    0
)</f>
        <v>7763</v>
      </c>
    </row>
    <row r="31" spans="1:5" x14ac:dyDescent="0.45">
      <c r="A31" s="2" t="s">
        <v>69</v>
      </c>
      <c r="B31" t="s">
        <v>99</v>
      </c>
      <c r="C31" s="3">
        <f t="shared" ca="1" si="0"/>
        <v>45764</v>
      </c>
      <c r="D31" t="s">
        <v>41</v>
      </c>
      <c r="E31" s="5" cm="1">
        <f t="array" aca="1" ref="E31" ca="1">_xlfn.SWITCH(D31,
    "VIP", RANDBETWEEN(50000,90000),
    "Loyal", RANDBETWEEN(30000,50000),
    "New", RANDBETWEEN(10000,30000),
    "At Risk", RANDBETWEEN(5000,8000),
    "Dormant", RANDBETWEEN(0,500),
    0
)</f>
        <v>414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EEB6-ECC2-4B82-A0B6-BCE8873559A0}">
  <dimension ref="A1:G31"/>
  <sheetViews>
    <sheetView workbookViewId="0">
      <selection activeCell="I14" sqref="I14"/>
    </sheetView>
  </sheetViews>
  <sheetFormatPr defaultRowHeight="14.25" x14ac:dyDescent="0.45"/>
  <cols>
    <col min="3" max="3" width="9.9296875" bestFit="1" customWidth="1"/>
  </cols>
  <sheetData>
    <row r="1" spans="1:7" ht="28.5" x14ac:dyDescent="0.45">
      <c r="A1" s="1" t="s">
        <v>28</v>
      </c>
      <c r="B1" s="1" t="s">
        <v>20</v>
      </c>
      <c r="C1" s="1" t="s">
        <v>29</v>
      </c>
      <c r="D1" s="1" t="s">
        <v>30</v>
      </c>
      <c r="E1" s="1" t="s">
        <v>31</v>
      </c>
      <c r="F1" s="1" t="s">
        <v>132</v>
      </c>
      <c r="G1" s="1" t="s">
        <v>133</v>
      </c>
    </row>
    <row r="2" spans="1:7" x14ac:dyDescent="0.45">
      <c r="A2" s="2" t="s">
        <v>32</v>
      </c>
      <c r="B2" s="2" t="s">
        <v>25</v>
      </c>
      <c r="C2" s="3">
        <f ca="1">Leads!J2</f>
        <v>45687</v>
      </c>
      <c r="D2" s="2" t="s">
        <v>127</v>
      </c>
      <c r="E2" s="2">
        <f ca="1">RANDBETWEEN(1, 2)</f>
        <v>2</v>
      </c>
      <c r="F2" s="2" cm="1">
        <f t="array" aca="1" ref="F2" ca="1">_xlfn.SWITCH(D2,
    "Laptop", RANDBETWEEN(800,2000),
    "TV", RANDBETWEEN(300,1500),
    "Phone", RANDBETWEEN(200,1200),
    "AC", RANDBETWEEN(250,1000),
    "Heater", RANDBETWEEN(50,500),
    0
)</f>
        <v>1487</v>
      </c>
      <c r="G2">
        <f ca="1">E2*F2</f>
        <v>2974</v>
      </c>
    </row>
    <row r="3" spans="1:7" x14ac:dyDescent="0.45">
      <c r="A3" s="2" t="s">
        <v>33</v>
      </c>
      <c r="B3" s="2" t="s">
        <v>27</v>
      </c>
      <c r="C3" s="3">
        <f ca="1">Leads!J3</f>
        <v>45724</v>
      </c>
      <c r="D3" s="2" t="s">
        <v>128</v>
      </c>
      <c r="E3" s="2">
        <f t="shared" ref="E3:E31" ca="1" si="0">RANDBETWEEN(1, 2)</f>
        <v>2</v>
      </c>
      <c r="F3" s="2" cm="1">
        <f t="array" aca="1" ref="F3" ca="1">_xlfn.SWITCH(D3,
    "Laptop", RANDBETWEEN(800,2000),
    "TV", RANDBETWEEN(300,1500),
    "Phone", RANDBETWEEN(200,1200),
    "AC", RANDBETWEEN(250,1000),
    "Heater", RANDBETWEEN(50,500),
    0
)</f>
        <v>356</v>
      </c>
      <c r="G3">
        <f t="shared" ref="G3:G31" ca="1" si="1">E3*F3</f>
        <v>712</v>
      </c>
    </row>
    <row r="4" spans="1:7" x14ac:dyDescent="0.45">
      <c r="A4" s="2" t="s">
        <v>34</v>
      </c>
      <c r="B4" s="2" t="s">
        <v>42</v>
      </c>
      <c r="C4" s="3">
        <f ca="1">Leads!J4</f>
        <v>45693</v>
      </c>
      <c r="D4" s="2" t="s">
        <v>129</v>
      </c>
      <c r="E4" s="2">
        <f t="shared" ca="1" si="0"/>
        <v>2</v>
      </c>
      <c r="F4" s="2" cm="1">
        <f t="array" aca="1" ref="F4" ca="1">_xlfn.SWITCH(D4,
    "Laptop", RANDBETWEEN(800,2000),
    "TV", RANDBETWEEN(300,1500),
    "Phone", RANDBETWEEN(200,1200),
    "AC", RANDBETWEEN(250,1000),
    "Heater", RANDBETWEEN(50,500),
    0
)</f>
        <v>209</v>
      </c>
      <c r="G4">
        <f t="shared" ca="1" si="1"/>
        <v>418</v>
      </c>
    </row>
    <row r="5" spans="1:7" x14ac:dyDescent="0.45">
      <c r="A5" s="2" t="s">
        <v>100</v>
      </c>
      <c r="B5" s="2" t="s">
        <v>43</v>
      </c>
      <c r="C5" s="3">
        <f ca="1">Leads!J5</f>
        <v>45741</v>
      </c>
      <c r="D5" s="2" t="s">
        <v>130</v>
      </c>
      <c r="E5" s="2">
        <f t="shared" ca="1" si="0"/>
        <v>2</v>
      </c>
      <c r="F5" s="2" cm="1">
        <f t="array" aca="1" ref="F5" ca="1">_xlfn.SWITCH(D5,
    "Laptop", RANDBETWEEN(800,2000),
    "TV", RANDBETWEEN(300,1500),
    "Phone", RANDBETWEEN(200,1200),
    "AC", RANDBETWEEN(250,1000),
    "Heater", RANDBETWEEN(50,500),
    0
)</f>
        <v>982</v>
      </c>
      <c r="G5">
        <f t="shared" ca="1" si="1"/>
        <v>1964</v>
      </c>
    </row>
    <row r="6" spans="1:7" x14ac:dyDescent="0.45">
      <c r="A6" s="2" t="s">
        <v>101</v>
      </c>
      <c r="B6" s="2" t="s">
        <v>44</v>
      </c>
      <c r="C6" s="3">
        <f ca="1">Leads!J6</f>
        <v>45714</v>
      </c>
      <c r="D6" s="2" t="s">
        <v>131</v>
      </c>
      <c r="E6" s="2">
        <f t="shared" ca="1" si="0"/>
        <v>1</v>
      </c>
      <c r="F6" s="2" cm="1">
        <f t="array" aca="1" ref="F6" ca="1">_xlfn.SWITCH(D6,
    "Laptop", RANDBETWEEN(800,2000),
    "TV", RANDBETWEEN(300,1500),
    "Phone", RANDBETWEEN(200,1200),
    "AC", RANDBETWEEN(250,1000),
    "Heater", RANDBETWEEN(50,500),
    0
)</f>
        <v>207</v>
      </c>
      <c r="G6">
        <f t="shared" ca="1" si="1"/>
        <v>207</v>
      </c>
    </row>
    <row r="7" spans="1:7" x14ac:dyDescent="0.45">
      <c r="A7" s="2" t="s">
        <v>102</v>
      </c>
      <c r="B7" s="2" t="s">
        <v>45</v>
      </c>
      <c r="C7" s="3">
        <f ca="1">Leads!J7</f>
        <v>45721</v>
      </c>
      <c r="D7" s="2" t="s">
        <v>127</v>
      </c>
      <c r="E7" s="2">
        <f t="shared" ca="1" si="0"/>
        <v>2</v>
      </c>
      <c r="F7" s="2" cm="1">
        <f t="array" aca="1" ref="F7" ca="1">_xlfn.SWITCH(D7,
    "Laptop", RANDBETWEEN(800,2000),
    "TV", RANDBETWEEN(300,1500),
    "Phone", RANDBETWEEN(200,1200),
    "AC", RANDBETWEEN(250,1000),
    "Heater", RANDBETWEEN(50,500),
    0
)</f>
        <v>922</v>
      </c>
      <c r="G7">
        <f t="shared" ca="1" si="1"/>
        <v>1844</v>
      </c>
    </row>
    <row r="8" spans="1:7" x14ac:dyDescent="0.45">
      <c r="A8" s="2" t="s">
        <v>103</v>
      </c>
      <c r="B8" s="2" t="s">
        <v>46</v>
      </c>
      <c r="C8" s="3">
        <f ca="1">Leads!J8</f>
        <v>45747</v>
      </c>
      <c r="D8" s="2" t="s">
        <v>128</v>
      </c>
      <c r="E8" s="2">
        <f t="shared" ca="1" si="0"/>
        <v>1</v>
      </c>
      <c r="F8" s="2" cm="1">
        <f t="array" aca="1" ref="F8" ca="1">_xlfn.SWITCH(D8,
    "Laptop", RANDBETWEEN(800,2000),
    "TV", RANDBETWEEN(300,1500),
    "Phone", RANDBETWEEN(200,1200),
    "AC", RANDBETWEEN(250,1000),
    "Heater", RANDBETWEEN(50,500),
    0
)</f>
        <v>1143</v>
      </c>
      <c r="G8">
        <f t="shared" ca="1" si="1"/>
        <v>1143</v>
      </c>
    </row>
    <row r="9" spans="1:7" x14ac:dyDescent="0.45">
      <c r="A9" s="2" t="s">
        <v>104</v>
      </c>
      <c r="B9" s="2" t="s">
        <v>47</v>
      </c>
      <c r="C9" s="3">
        <f ca="1">Leads!J9</f>
        <v>45790</v>
      </c>
      <c r="D9" s="2" t="s">
        <v>129</v>
      </c>
      <c r="E9" s="2">
        <f t="shared" ca="1" si="0"/>
        <v>2</v>
      </c>
      <c r="F9" s="2" cm="1">
        <f t="array" aca="1" ref="F9" ca="1">_xlfn.SWITCH(D9,
    "Laptop", RANDBETWEEN(800,2000),
    "TV", RANDBETWEEN(300,1500),
    "Phone", RANDBETWEEN(200,1200),
    "AC", RANDBETWEEN(250,1000),
    "Heater", RANDBETWEEN(50,500),
    0
)</f>
        <v>335</v>
      </c>
      <c r="G9">
        <f t="shared" ca="1" si="1"/>
        <v>670</v>
      </c>
    </row>
    <row r="10" spans="1:7" x14ac:dyDescent="0.45">
      <c r="A10" s="2" t="s">
        <v>105</v>
      </c>
      <c r="B10" s="2" t="s">
        <v>48</v>
      </c>
      <c r="C10" s="3">
        <f ca="1">Leads!J10</f>
        <v>45755</v>
      </c>
      <c r="D10" s="2" t="s">
        <v>130</v>
      </c>
      <c r="E10" s="2">
        <f t="shared" ca="1" si="0"/>
        <v>1</v>
      </c>
      <c r="F10" s="2" cm="1">
        <f t="array" aca="1" ref="F10" ca="1">_xlfn.SWITCH(D10,
    "Laptop", RANDBETWEEN(800,2000),
    "TV", RANDBETWEEN(300,1500),
    "Phone", RANDBETWEEN(200,1200),
    "AC", RANDBETWEEN(250,1000),
    "Heater", RANDBETWEEN(50,500),
    0
)</f>
        <v>425</v>
      </c>
      <c r="G10">
        <f t="shared" ca="1" si="1"/>
        <v>425</v>
      </c>
    </row>
    <row r="11" spans="1:7" x14ac:dyDescent="0.45">
      <c r="A11" s="2" t="s">
        <v>106</v>
      </c>
      <c r="B11" s="2" t="s">
        <v>49</v>
      </c>
      <c r="C11" s="3">
        <f ca="1">Leads!J11</f>
        <v>45802</v>
      </c>
      <c r="D11" s="2" t="s">
        <v>131</v>
      </c>
      <c r="E11" s="2">
        <f t="shared" ca="1" si="0"/>
        <v>2</v>
      </c>
      <c r="F11" s="2" cm="1">
        <f t="array" aca="1" ref="F11" ca="1">_xlfn.SWITCH(D11,
    "Laptop", RANDBETWEEN(800,2000),
    "TV", RANDBETWEEN(300,1500),
    "Phone", RANDBETWEEN(200,1200),
    "AC", RANDBETWEEN(250,1000),
    "Heater", RANDBETWEEN(50,500),
    0
)</f>
        <v>179</v>
      </c>
      <c r="G11">
        <f t="shared" ca="1" si="1"/>
        <v>358</v>
      </c>
    </row>
    <row r="12" spans="1:7" x14ac:dyDescent="0.45">
      <c r="A12" s="2" t="s">
        <v>107</v>
      </c>
      <c r="B12" s="2" t="s">
        <v>50</v>
      </c>
      <c r="C12" s="3">
        <f ca="1">Leads!J12</f>
        <v>45784</v>
      </c>
      <c r="D12" s="2" t="s">
        <v>127</v>
      </c>
      <c r="E12" s="2">
        <f t="shared" ca="1" si="0"/>
        <v>2</v>
      </c>
      <c r="F12" s="2" cm="1">
        <f t="array" aca="1" ref="F12" ca="1">_xlfn.SWITCH(D12,
    "Laptop", RANDBETWEEN(800,2000),
    "TV", RANDBETWEEN(300,1500),
    "Phone", RANDBETWEEN(200,1200),
    "AC", RANDBETWEEN(250,1000),
    "Heater", RANDBETWEEN(50,500),
    0
)</f>
        <v>1142</v>
      </c>
      <c r="G12">
        <f t="shared" ca="1" si="1"/>
        <v>2284</v>
      </c>
    </row>
    <row r="13" spans="1:7" x14ac:dyDescent="0.45">
      <c r="A13" s="2" t="s">
        <v>108</v>
      </c>
      <c r="B13" s="2" t="s">
        <v>51</v>
      </c>
      <c r="C13" s="3">
        <f ca="1">Leads!J13</f>
        <v>45834</v>
      </c>
      <c r="D13" s="2" t="s">
        <v>128</v>
      </c>
      <c r="E13" s="2">
        <f t="shared" ca="1" si="0"/>
        <v>1</v>
      </c>
      <c r="F13" s="2" cm="1">
        <f t="array" aca="1" ref="F13" ca="1">_xlfn.SWITCH(D13,
    "Laptop", RANDBETWEEN(800,2000),
    "TV", RANDBETWEEN(300,1500),
    "Phone", RANDBETWEEN(200,1200),
    "AC", RANDBETWEEN(250,1000),
    "Heater", RANDBETWEEN(50,500),
    0
)</f>
        <v>1437</v>
      </c>
      <c r="G13">
        <f t="shared" ca="1" si="1"/>
        <v>1437</v>
      </c>
    </row>
    <row r="14" spans="1:7" x14ac:dyDescent="0.45">
      <c r="A14" s="2" t="s">
        <v>109</v>
      </c>
      <c r="B14" s="2" t="s">
        <v>52</v>
      </c>
      <c r="C14" s="3">
        <f ca="1">Leads!J14</f>
        <v>45824</v>
      </c>
      <c r="D14" s="2" t="s">
        <v>129</v>
      </c>
      <c r="E14" s="2">
        <f t="shared" ca="1" si="0"/>
        <v>1</v>
      </c>
      <c r="F14" s="2" cm="1">
        <f t="array" aca="1" ref="F14" ca="1">_xlfn.SWITCH(D14,
    "Laptop", RANDBETWEEN(800,2000),
    "TV", RANDBETWEEN(300,1500),
    "Phone", RANDBETWEEN(200,1200),
    "AC", RANDBETWEEN(250,1000),
    "Heater", RANDBETWEEN(50,500),
    0
)</f>
        <v>503</v>
      </c>
      <c r="G14">
        <f t="shared" ca="1" si="1"/>
        <v>503</v>
      </c>
    </row>
    <row r="15" spans="1:7" x14ac:dyDescent="0.45">
      <c r="A15" s="2" t="s">
        <v>110</v>
      </c>
      <c r="B15" s="2" t="s">
        <v>53</v>
      </c>
      <c r="C15" s="3">
        <f ca="1">Leads!J15</f>
        <v>45807</v>
      </c>
      <c r="D15" s="2" t="s">
        <v>130</v>
      </c>
      <c r="E15" s="2">
        <f t="shared" ca="1" si="0"/>
        <v>2</v>
      </c>
      <c r="F15" s="2" cm="1">
        <f t="array" aca="1" ref="F15" ca="1">_xlfn.SWITCH(D15,
    "Laptop", RANDBETWEEN(800,2000),
    "TV", RANDBETWEEN(300,1500),
    "Phone", RANDBETWEEN(200,1200),
    "AC", RANDBETWEEN(250,1000),
    "Heater", RANDBETWEEN(50,500),
    0
)</f>
        <v>407</v>
      </c>
      <c r="G15">
        <f t="shared" ca="1" si="1"/>
        <v>814</v>
      </c>
    </row>
    <row r="16" spans="1:7" x14ac:dyDescent="0.45">
      <c r="A16" s="2" t="s">
        <v>111</v>
      </c>
      <c r="B16" s="2" t="s">
        <v>54</v>
      </c>
      <c r="C16" s="3">
        <f ca="1">Leads!J16</f>
        <v>45864</v>
      </c>
      <c r="D16" s="2" t="s">
        <v>131</v>
      </c>
      <c r="E16" s="2">
        <f t="shared" ca="1" si="0"/>
        <v>1</v>
      </c>
      <c r="F16" s="2" cm="1">
        <f t="array" aca="1" ref="F16" ca="1">_xlfn.SWITCH(D16,
    "Laptop", RANDBETWEEN(800,2000),
    "TV", RANDBETWEEN(300,1500),
    "Phone", RANDBETWEEN(200,1200),
    "AC", RANDBETWEEN(250,1000),
    "Heater", RANDBETWEEN(50,500),
    0
)</f>
        <v>258</v>
      </c>
      <c r="G16">
        <f t="shared" ca="1" si="1"/>
        <v>258</v>
      </c>
    </row>
    <row r="17" spans="1:7" x14ac:dyDescent="0.45">
      <c r="A17" s="2" t="s">
        <v>112</v>
      </c>
      <c r="B17" s="2" t="s">
        <v>55</v>
      </c>
      <c r="C17" s="3">
        <f ca="1">Leads!J17</f>
        <v>45875</v>
      </c>
      <c r="D17" s="2" t="s">
        <v>127</v>
      </c>
      <c r="E17" s="2">
        <f t="shared" ca="1" si="0"/>
        <v>1</v>
      </c>
      <c r="F17" s="2" cm="1">
        <f t="array" aca="1" ref="F17" ca="1">_xlfn.SWITCH(D17,
    "Laptop", RANDBETWEEN(800,2000),
    "TV", RANDBETWEEN(300,1500),
    "Phone", RANDBETWEEN(200,1200),
    "AC", RANDBETWEEN(250,1000),
    "Heater", RANDBETWEEN(50,500),
    0
)</f>
        <v>1103</v>
      </c>
      <c r="G17">
        <f t="shared" ca="1" si="1"/>
        <v>1103</v>
      </c>
    </row>
    <row r="18" spans="1:7" x14ac:dyDescent="0.45">
      <c r="A18" s="2" t="s">
        <v>113</v>
      </c>
      <c r="B18" s="2" t="s">
        <v>56</v>
      </c>
      <c r="C18" s="3">
        <f ca="1">Leads!J18</f>
        <v>45883</v>
      </c>
      <c r="D18" s="2" t="s">
        <v>128</v>
      </c>
      <c r="E18" s="2">
        <f t="shared" ca="1" si="0"/>
        <v>1</v>
      </c>
      <c r="F18" s="2" cm="1">
        <f t="array" aca="1" ref="F18" ca="1">_xlfn.SWITCH(D18,
    "Laptop", RANDBETWEEN(800,2000),
    "TV", RANDBETWEEN(300,1500),
    "Phone", RANDBETWEEN(200,1200),
    "AC", RANDBETWEEN(250,1000),
    "Heater", RANDBETWEEN(50,500),
    0
)</f>
        <v>321</v>
      </c>
      <c r="G18">
        <f t="shared" ca="1" si="1"/>
        <v>321</v>
      </c>
    </row>
    <row r="19" spans="1:7" x14ac:dyDescent="0.45">
      <c r="A19" s="2" t="s">
        <v>114</v>
      </c>
      <c r="B19" s="2" t="s">
        <v>57</v>
      </c>
      <c r="C19" s="3">
        <f ca="1">Leads!J19</f>
        <v>45892</v>
      </c>
      <c r="D19" s="2" t="s">
        <v>129</v>
      </c>
      <c r="E19" s="2">
        <f t="shared" ca="1" si="0"/>
        <v>2</v>
      </c>
      <c r="F19" s="2" cm="1">
        <f t="array" aca="1" ref="F19" ca="1">_xlfn.SWITCH(D19,
    "Laptop", RANDBETWEEN(800,2000),
    "TV", RANDBETWEEN(300,1500),
    "Phone", RANDBETWEEN(200,1200),
    "AC", RANDBETWEEN(250,1000),
    "Heater", RANDBETWEEN(50,500),
    0
)</f>
        <v>924</v>
      </c>
      <c r="G19">
        <f t="shared" ca="1" si="1"/>
        <v>1848</v>
      </c>
    </row>
    <row r="20" spans="1:7" x14ac:dyDescent="0.45">
      <c r="A20" s="2" t="s">
        <v>115</v>
      </c>
      <c r="B20" s="2" t="s">
        <v>58</v>
      </c>
      <c r="C20" s="3">
        <f ca="1">Leads!J20</f>
        <v>45918</v>
      </c>
      <c r="D20" s="2" t="s">
        <v>130</v>
      </c>
      <c r="E20" s="2">
        <f t="shared" ca="1" si="0"/>
        <v>1</v>
      </c>
      <c r="F20" s="2" cm="1">
        <f t="array" aca="1" ref="F20" ca="1">_xlfn.SWITCH(D20,
    "Laptop", RANDBETWEEN(800,2000),
    "TV", RANDBETWEEN(300,1500),
    "Phone", RANDBETWEEN(200,1200),
    "AC", RANDBETWEEN(250,1000),
    "Heater", RANDBETWEEN(50,500),
    0
)</f>
        <v>765</v>
      </c>
      <c r="G20">
        <f t="shared" ca="1" si="1"/>
        <v>765</v>
      </c>
    </row>
    <row r="21" spans="1:7" x14ac:dyDescent="0.45">
      <c r="A21" s="2" t="s">
        <v>116</v>
      </c>
      <c r="B21" s="2" t="s">
        <v>59</v>
      </c>
      <c r="C21" s="3">
        <f ca="1">Leads!J21</f>
        <v>45904</v>
      </c>
      <c r="D21" s="2" t="s">
        <v>131</v>
      </c>
      <c r="E21" s="2">
        <f t="shared" ca="1" si="0"/>
        <v>2</v>
      </c>
      <c r="F21" s="2" cm="1">
        <f t="array" aca="1" ref="F21" ca="1">_xlfn.SWITCH(D21,
    "Laptop", RANDBETWEEN(800,2000),
    "TV", RANDBETWEEN(300,1500),
    "Phone", RANDBETWEEN(200,1200),
    "AC", RANDBETWEEN(250,1000),
    "Heater", RANDBETWEEN(50,500),
    0
)</f>
        <v>95</v>
      </c>
      <c r="G21">
        <f t="shared" ca="1" si="1"/>
        <v>190</v>
      </c>
    </row>
    <row r="22" spans="1:7" x14ac:dyDescent="0.45">
      <c r="A22" s="2" t="s">
        <v>117</v>
      </c>
      <c r="B22" s="2" t="s">
        <v>60</v>
      </c>
      <c r="C22" s="3">
        <f ca="1">Leads!J22</f>
        <v>45918</v>
      </c>
      <c r="D22" s="2" t="s">
        <v>127</v>
      </c>
      <c r="E22" s="2">
        <f t="shared" ca="1" si="0"/>
        <v>1</v>
      </c>
      <c r="F22" s="2" cm="1">
        <f t="array" aca="1" ref="F22" ca="1">_xlfn.SWITCH(D22,
    "Laptop", RANDBETWEEN(800,2000),
    "TV", RANDBETWEEN(300,1500),
    "Phone", RANDBETWEEN(200,1200),
    "AC", RANDBETWEEN(250,1000),
    "Heater", RANDBETWEEN(50,500),
    0
)</f>
        <v>1875</v>
      </c>
      <c r="G22">
        <f t="shared" ca="1" si="1"/>
        <v>1875</v>
      </c>
    </row>
    <row r="23" spans="1:7" x14ac:dyDescent="0.45">
      <c r="A23" s="2" t="s">
        <v>118</v>
      </c>
      <c r="B23" s="2" t="s">
        <v>61</v>
      </c>
      <c r="C23" s="3">
        <f ca="1">Leads!J23</f>
        <v>45945</v>
      </c>
      <c r="D23" s="2" t="s">
        <v>128</v>
      </c>
      <c r="E23" s="2">
        <f t="shared" ca="1" si="0"/>
        <v>2</v>
      </c>
      <c r="F23" s="2" cm="1">
        <f t="array" aca="1" ref="F23" ca="1">_xlfn.SWITCH(D23,
    "Laptop", RANDBETWEEN(800,2000),
    "TV", RANDBETWEEN(300,1500),
    "Phone", RANDBETWEEN(200,1200),
    "AC", RANDBETWEEN(250,1000),
    "Heater", RANDBETWEEN(50,500),
    0
)</f>
        <v>1181</v>
      </c>
      <c r="G23">
        <f t="shared" ca="1" si="1"/>
        <v>2362</v>
      </c>
    </row>
    <row r="24" spans="1:7" x14ac:dyDescent="0.45">
      <c r="A24" s="2" t="s">
        <v>119</v>
      </c>
      <c r="B24" s="2" t="s">
        <v>62</v>
      </c>
      <c r="C24" s="3">
        <f ca="1">Leads!J24</f>
        <v>45908</v>
      </c>
      <c r="D24" s="2" t="s">
        <v>129</v>
      </c>
      <c r="E24" s="2">
        <f t="shared" ca="1" si="0"/>
        <v>1</v>
      </c>
      <c r="F24" s="2" cm="1">
        <f t="array" aca="1" ref="F24" ca="1">_xlfn.SWITCH(D24,
    "Laptop", RANDBETWEEN(800,2000),
    "TV", RANDBETWEEN(300,1500),
    "Phone", RANDBETWEEN(200,1200),
    "AC", RANDBETWEEN(250,1000),
    "Heater", RANDBETWEEN(50,500),
    0
)</f>
        <v>886</v>
      </c>
      <c r="G24">
        <f t="shared" ca="1" si="1"/>
        <v>886</v>
      </c>
    </row>
    <row r="25" spans="1:7" x14ac:dyDescent="0.45">
      <c r="A25" s="2" t="s">
        <v>120</v>
      </c>
      <c r="B25" s="2" t="s">
        <v>63</v>
      </c>
      <c r="C25" s="3">
        <f ca="1">Leads!J25</f>
        <v>45932</v>
      </c>
      <c r="D25" s="2" t="s">
        <v>130</v>
      </c>
      <c r="E25" s="2">
        <f t="shared" ca="1" si="0"/>
        <v>2</v>
      </c>
      <c r="F25" s="2" cm="1">
        <f t="array" aca="1" ref="F25" ca="1">_xlfn.SWITCH(D25,
    "Laptop", RANDBETWEEN(800,2000),
    "TV", RANDBETWEEN(300,1500),
    "Phone", RANDBETWEEN(200,1200),
    "AC", RANDBETWEEN(250,1000),
    "Heater", RANDBETWEEN(50,500),
    0
)</f>
        <v>610</v>
      </c>
      <c r="G25">
        <f t="shared" ca="1" si="1"/>
        <v>1220</v>
      </c>
    </row>
    <row r="26" spans="1:7" x14ac:dyDescent="0.45">
      <c r="A26" s="2" t="s">
        <v>121</v>
      </c>
      <c r="B26" s="2" t="s">
        <v>64</v>
      </c>
      <c r="C26" s="3">
        <f ca="1">Leads!J26</f>
        <v>45976</v>
      </c>
      <c r="D26" s="2" t="s">
        <v>131</v>
      </c>
      <c r="E26" s="2">
        <f t="shared" ca="1" si="0"/>
        <v>2</v>
      </c>
      <c r="F26" s="2" cm="1">
        <f t="array" aca="1" ref="F26" ca="1">_xlfn.SWITCH(D26,
    "Laptop", RANDBETWEEN(800,2000),
    "TV", RANDBETWEEN(300,1500),
    "Phone", RANDBETWEEN(200,1200),
    "AC", RANDBETWEEN(250,1000),
    "Heater", RANDBETWEEN(50,500),
    0
)</f>
        <v>207</v>
      </c>
      <c r="G26">
        <f t="shared" ca="1" si="1"/>
        <v>414</v>
      </c>
    </row>
    <row r="27" spans="1:7" x14ac:dyDescent="0.45">
      <c r="A27" s="2" t="s">
        <v>122</v>
      </c>
      <c r="B27" s="2" t="s">
        <v>65</v>
      </c>
      <c r="C27" s="3">
        <f ca="1">Leads!J27</f>
        <v>45947</v>
      </c>
      <c r="D27" s="2" t="s">
        <v>127</v>
      </c>
      <c r="E27" s="2">
        <f t="shared" ca="1" si="0"/>
        <v>1</v>
      </c>
      <c r="F27" s="2" cm="1">
        <f t="array" aca="1" ref="F27" ca="1">_xlfn.SWITCH(D27,
    "Laptop", RANDBETWEEN(800,2000),
    "TV", RANDBETWEEN(300,1500),
    "Phone", RANDBETWEEN(200,1200),
    "AC", RANDBETWEEN(250,1000),
    "Heater", RANDBETWEEN(50,500),
    0
)</f>
        <v>1216</v>
      </c>
      <c r="G27">
        <f t="shared" ca="1" si="1"/>
        <v>1216</v>
      </c>
    </row>
    <row r="28" spans="1:7" x14ac:dyDescent="0.45">
      <c r="A28" s="2" t="s">
        <v>123</v>
      </c>
      <c r="B28" s="2" t="s">
        <v>66</v>
      </c>
      <c r="C28" s="3">
        <f ca="1">Leads!J28</f>
        <v>45960</v>
      </c>
      <c r="D28" s="2" t="s">
        <v>128</v>
      </c>
      <c r="E28" s="2">
        <f t="shared" ca="1" si="0"/>
        <v>1</v>
      </c>
      <c r="F28" s="2" cm="1">
        <f t="array" aca="1" ref="F28" ca="1">_xlfn.SWITCH(D28,
    "Laptop", RANDBETWEEN(800,2000),
    "TV", RANDBETWEEN(300,1500),
    "Phone", RANDBETWEEN(200,1200),
    "AC", RANDBETWEEN(250,1000),
    "Heater", RANDBETWEEN(50,500),
    0
)</f>
        <v>1237</v>
      </c>
      <c r="G28">
        <f t="shared" ca="1" si="1"/>
        <v>1237</v>
      </c>
    </row>
    <row r="29" spans="1:7" x14ac:dyDescent="0.45">
      <c r="A29" s="2" t="s">
        <v>124</v>
      </c>
      <c r="B29" s="2" t="s">
        <v>67</v>
      </c>
      <c r="C29" s="3">
        <f ca="1">Leads!J29</f>
        <v>45987</v>
      </c>
      <c r="D29" s="2" t="s">
        <v>129</v>
      </c>
      <c r="E29" s="2">
        <f t="shared" ca="1" si="0"/>
        <v>1</v>
      </c>
      <c r="F29" s="2" cm="1">
        <f t="array" aca="1" ref="F29" ca="1">_xlfn.SWITCH(D29,
    "Laptop", RANDBETWEEN(800,2000),
    "TV", RANDBETWEEN(300,1500),
    "Phone", RANDBETWEEN(200,1200),
    "AC", RANDBETWEEN(250,1000),
    "Heater", RANDBETWEEN(50,500),
    0
)</f>
        <v>468</v>
      </c>
      <c r="G29">
        <f t="shared" ca="1" si="1"/>
        <v>468</v>
      </c>
    </row>
    <row r="30" spans="1:7" x14ac:dyDescent="0.45">
      <c r="A30" s="2" t="s">
        <v>125</v>
      </c>
      <c r="B30" s="2" t="s">
        <v>68</v>
      </c>
      <c r="C30" s="3">
        <f ca="1">Leads!J30</f>
        <v>45973</v>
      </c>
      <c r="D30" s="2" t="s">
        <v>130</v>
      </c>
      <c r="E30" s="2">
        <f t="shared" ca="1" si="0"/>
        <v>1</v>
      </c>
      <c r="F30" s="2" cm="1">
        <f t="array" aca="1" ref="F30" ca="1">_xlfn.SWITCH(D30,
    "Laptop", RANDBETWEEN(800,2000),
    "TV", RANDBETWEEN(300,1500),
    "Phone", RANDBETWEEN(200,1200),
    "AC", RANDBETWEEN(250,1000),
    "Heater", RANDBETWEEN(50,500),
    0
)</f>
        <v>308</v>
      </c>
      <c r="G30">
        <f t="shared" ca="1" si="1"/>
        <v>308</v>
      </c>
    </row>
    <row r="31" spans="1:7" x14ac:dyDescent="0.45">
      <c r="A31" s="2" t="s">
        <v>126</v>
      </c>
      <c r="B31" s="2" t="s">
        <v>69</v>
      </c>
      <c r="C31" s="3">
        <f ca="1">Leads!J31</f>
        <v>46012</v>
      </c>
      <c r="D31" s="2" t="s">
        <v>131</v>
      </c>
      <c r="E31" s="2">
        <f t="shared" ca="1" si="0"/>
        <v>2</v>
      </c>
      <c r="F31" s="2" cm="1">
        <f t="array" aca="1" ref="F31" ca="1">_xlfn.SWITCH(D31,
    "Laptop", RANDBETWEEN(800,2000),
    "TV", RANDBETWEEN(300,1500),
    "Phone", RANDBETWEEN(200,1200),
    "AC", RANDBETWEEN(250,1000),
    "Heater", RANDBETWEEN(50,500),
    0
)</f>
        <v>231</v>
      </c>
      <c r="G31">
        <f t="shared" ca="1" si="1"/>
        <v>462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8AB3-7678-4FEE-A7E4-493C5B97308B}">
  <dimension ref="A1:C143"/>
  <sheetViews>
    <sheetView tabSelected="1" workbookViewId="0">
      <selection activeCell="C3" sqref="C3"/>
    </sheetView>
  </sheetViews>
  <sheetFormatPr defaultRowHeight="14.25" x14ac:dyDescent="0.45"/>
  <sheetData>
    <row r="1" spans="1:3" x14ac:dyDescent="0.45">
      <c r="A1" s="1" t="s">
        <v>29</v>
      </c>
      <c r="B1" s="1" t="s">
        <v>35</v>
      </c>
      <c r="C1" s="1" t="s">
        <v>36</v>
      </c>
    </row>
    <row r="2" spans="1:3" x14ac:dyDescent="0.45">
      <c r="A2" s="3">
        <f ca="1">RANDBETWEEN(DATE(2025,1,15), TODAY())</f>
        <v>45841</v>
      </c>
      <c r="B2" s="2" t="str" cm="1">
        <f t="array" aca="1" ref="B2" ca="1">INDEX({"Website","Facebook","TikTok"}, RANDBETWEEN(1,3))</f>
        <v>Facebook</v>
      </c>
      <c r="C2" s="2">
        <f ca="1">RANDBETWEEN(300,700)</f>
        <v>521</v>
      </c>
    </row>
    <row r="3" spans="1:3" x14ac:dyDescent="0.45">
      <c r="A3" s="3">
        <f t="shared" ref="A3:A66" ca="1" si="0">RANDBETWEEN(DATE(2025,1,15), TODAY())</f>
        <v>45827</v>
      </c>
      <c r="B3" s="2" t="str" cm="1">
        <f t="array" aca="1" ref="B3" ca="1">INDEX({"Website","Facebook","TikTok"}, RANDBETWEEN(1,3))</f>
        <v>Website</v>
      </c>
      <c r="C3" s="2">
        <f t="shared" ref="C3:C66" ca="1" si="1">RANDBETWEEN(300,500)</f>
        <v>434</v>
      </c>
    </row>
    <row r="4" spans="1:3" x14ac:dyDescent="0.45">
      <c r="A4" s="3">
        <f t="shared" ca="1" si="0"/>
        <v>45897</v>
      </c>
      <c r="B4" s="2" t="str" cm="1">
        <f t="array" aca="1" ref="B4" ca="1">INDEX({"Website","Facebook","TikTok"}, RANDBETWEEN(1,3))</f>
        <v>TikTok</v>
      </c>
      <c r="C4" s="2">
        <f t="shared" ca="1" si="1"/>
        <v>418</v>
      </c>
    </row>
    <row r="5" spans="1:3" x14ac:dyDescent="0.45">
      <c r="A5" s="3">
        <f t="shared" ca="1" si="0"/>
        <v>45900</v>
      </c>
      <c r="B5" s="2" t="str" cm="1">
        <f t="array" aca="1" ref="B5" ca="1">INDEX({"Website","Facebook","TikTok"}, RANDBETWEEN(1,3))</f>
        <v>Website</v>
      </c>
      <c r="C5" s="2">
        <f t="shared" ca="1" si="1"/>
        <v>421</v>
      </c>
    </row>
    <row r="6" spans="1:3" x14ac:dyDescent="0.45">
      <c r="A6" s="3">
        <f t="shared" ca="1" si="0"/>
        <v>45771</v>
      </c>
      <c r="B6" s="2" t="str" cm="1">
        <f t="array" aca="1" ref="B6" ca="1">INDEX({"Website","Facebook","TikTok"}, RANDBETWEEN(1,3))</f>
        <v>Website</v>
      </c>
      <c r="C6" s="2">
        <f t="shared" ca="1" si="1"/>
        <v>447</v>
      </c>
    </row>
    <row r="7" spans="1:3" x14ac:dyDescent="0.45">
      <c r="A7" s="3">
        <f t="shared" ca="1" si="0"/>
        <v>45915</v>
      </c>
      <c r="B7" s="2" t="str" cm="1">
        <f t="array" aca="1" ref="B7" ca="1">INDEX({"Website","Facebook","TikTok"}, RANDBETWEEN(1,3))</f>
        <v>TikTok</v>
      </c>
      <c r="C7" s="2">
        <f t="shared" ca="1" si="1"/>
        <v>355</v>
      </c>
    </row>
    <row r="8" spans="1:3" x14ac:dyDescent="0.45">
      <c r="A8" s="3">
        <f t="shared" ca="1" si="0"/>
        <v>45882</v>
      </c>
      <c r="B8" s="2" t="str" cm="1">
        <f t="array" aca="1" ref="B8" ca="1">INDEX({"Website","Facebook","TikTok"}, RANDBETWEEN(1,3))</f>
        <v>TikTok</v>
      </c>
      <c r="C8" s="2">
        <f t="shared" ca="1" si="1"/>
        <v>398</v>
      </c>
    </row>
    <row r="9" spans="1:3" x14ac:dyDescent="0.45">
      <c r="A9" s="3">
        <f t="shared" ca="1" si="0"/>
        <v>45777</v>
      </c>
      <c r="B9" s="2" t="str" cm="1">
        <f t="array" aca="1" ref="B9" ca="1">INDEX({"Website","Facebook","TikTok"}, RANDBETWEEN(1,3))</f>
        <v>Website</v>
      </c>
      <c r="C9" s="2">
        <f t="shared" ca="1" si="1"/>
        <v>406</v>
      </c>
    </row>
    <row r="10" spans="1:3" x14ac:dyDescent="0.45">
      <c r="A10" s="3">
        <f t="shared" ca="1" si="0"/>
        <v>45673</v>
      </c>
      <c r="B10" s="2" t="str" cm="1">
        <f t="array" aca="1" ref="B10" ca="1">INDEX({"Website","Facebook","TikTok"}, RANDBETWEEN(1,3))</f>
        <v>TikTok</v>
      </c>
      <c r="C10" s="2">
        <f t="shared" ca="1" si="1"/>
        <v>440</v>
      </c>
    </row>
    <row r="11" spans="1:3" x14ac:dyDescent="0.45">
      <c r="A11" s="3">
        <f t="shared" ca="1" si="0"/>
        <v>45826</v>
      </c>
      <c r="B11" s="2" t="str" cm="1">
        <f t="array" aca="1" ref="B11" ca="1">INDEX({"Website","Facebook","TikTok"}, RANDBETWEEN(1,3))</f>
        <v>Facebook</v>
      </c>
      <c r="C11" s="2">
        <f t="shared" ca="1" si="1"/>
        <v>363</v>
      </c>
    </row>
    <row r="12" spans="1:3" x14ac:dyDescent="0.45">
      <c r="A12" s="3">
        <f t="shared" ca="1" si="0"/>
        <v>45917</v>
      </c>
      <c r="B12" s="2" t="str" cm="1">
        <f t="array" aca="1" ref="B12" ca="1">INDEX({"Website","Facebook","TikTok"}, RANDBETWEEN(1,3))</f>
        <v>TikTok</v>
      </c>
      <c r="C12" s="2">
        <f t="shared" ca="1" si="1"/>
        <v>446</v>
      </c>
    </row>
    <row r="13" spans="1:3" x14ac:dyDescent="0.45">
      <c r="A13" s="3">
        <f t="shared" ca="1" si="0"/>
        <v>45868</v>
      </c>
      <c r="B13" s="2" t="str" cm="1">
        <f t="array" aca="1" ref="B13" ca="1">INDEX({"Website","Facebook","TikTok"}, RANDBETWEEN(1,3))</f>
        <v>TikTok</v>
      </c>
      <c r="C13" s="2">
        <f t="shared" ca="1" si="1"/>
        <v>412</v>
      </c>
    </row>
    <row r="14" spans="1:3" x14ac:dyDescent="0.45">
      <c r="A14" s="3">
        <f t="shared" ca="1" si="0"/>
        <v>45745</v>
      </c>
      <c r="B14" s="2" t="str" cm="1">
        <f t="array" aca="1" ref="B14" ca="1">INDEX({"Website","Facebook","TikTok"}, RANDBETWEEN(1,3))</f>
        <v>TikTok</v>
      </c>
      <c r="C14" s="2">
        <f t="shared" ca="1" si="1"/>
        <v>451</v>
      </c>
    </row>
    <row r="15" spans="1:3" x14ac:dyDescent="0.45">
      <c r="A15" s="3">
        <f t="shared" ca="1" si="0"/>
        <v>45764</v>
      </c>
      <c r="B15" s="2" t="str" cm="1">
        <f t="array" aca="1" ref="B15" ca="1">INDEX({"Website","Facebook","TikTok"}, RANDBETWEEN(1,3))</f>
        <v>TikTok</v>
      </c>
      <c r="C15" s="2">
        <f t="shared" ca="1" si="1"/>
        <v>474</v>
      </c>
    </row>
    <row r="16" spans="1:3" x14ac:dyDescent="0.45">
      <c r="A16" s="3">
        <f t="shared" ca="1" si="0"/>
        <v>45762</v>
      </c>
      <c r="B16" s="2" t="str" cm="1">
        <f t="array" aca="1" ref="B16" ca="1">INDEX({"Website","Facebook","TikTok"}, RANDBETWEEN(1,3))</f>
        <v>TikTok</v>
      </c>
      <c r="C16" s="2">
        <f t="shared" ca="1" si="1"/>
        <v>464</v>
      </c>
    </row>
    <row r="17" spans="1:3" x14ac:dyDescent="0.45">
      <c r="A17" s="3">
        <f t="shared" ca="1" si="0"/>
        <v>45837</v>
      </c>
      <c r="B17" s="2" t="str" cm="1">
        <f t="array" aca="1" ref="B17" ca="1">INDEX({"Website","Facebook","TikTok"}, RANDBETWEEN(1,3))</f>
        <v>Website</v>
      </c>
      <c r="C17" s="2">
        <f t="shared" ca="1" si="1"/>
        <v>325</v>
      </c>
    </row>
    <row r="18" spans="1:3" x14ac:dyDescent="0.45">
      <c r="A18" s="3">
        <f t="shared" ca="1" si="0"/>
        <v>45839</v>
      </c>
      <c r="B18" s="2" t="str" cm="1">
        <f t="array" aca="1" ref="B18" ca="1">INDEX({"Website","Facebook","TikTok"}, RANDBETWEEN(1,3))</f>
        <v>TikTok</v>
      </c>
      <c r="C18" s="2">
        <f t="shared" ca="1" si="1"/>
        <v>395</v>
      </c>
    </row>
    <row r="19" spans="1:3" x14ac:dyDescent="0.45">
      <c r="A19" s="3">
        <f t="shared" ca="1" si="0"/>
        <v>45884</v>
      </c>
      <c r="B19" s="2" t="str" cm="1">
        <f t="array" aca="1" ref="B19" ca="1">INDEX({"Website","Facebook","TikTok"}, RANDBETWEEN(1,3))</f>
        <v>Website</v>
      </c>
      <c r="C19" s="2">
        <f t="shared" ca="1" si="1"/>
        <v>423</v>
      </c>
    </row>
    <row r="20" spans="1:3" x14ac:dyDescent="0.45">
      <c r="A20" s="3">
        <f t="shared" ca="1" si="0"/>
        <v>45754</v>
      </c>
      <c r="B20" s="2" t="str" cm="1">
        <f t="array" aca="1" ref="B20" ca="1">INDEX({"Website","Facebook","TikTok"}, RANDBETWEEN(1,3))</f>
        <v>Facebook</v>
      </c>
      <c r="C20" s="2">
        <f t="shared" ca="1" si="1"/>
        <v>335</v>
      </c>
    </row>
    <row r="21" spans="1:3" x14ac:dyDescent="0.45">
      <c r="A21" s="3">
        <f t="shared" ca="1" si="0"/>
        <v>45696</v>
      </c>
      <c r="B21" s="2" t="str" cm="1">
        <f t="array" aca="1" ref="B21" ca="1">INDEX({"Website","Facebook","TikTok"}, RANDBETWEEN(1,3))</f>
        <v>Website</v>
      </c>
      <c r="C21" s="2">
        <f t="shared" ca="1" si="1"/>
        <v>387</v>
      </c>
    </row>
    <row r="22" spans="1:3" x14ac:dyDescent="0.45">
      <c r="A22" s="3">
        <f t="shared" ca="1" si="0"/>
        <v>45786</v>
      </c>
      <c r="B22" s="2" t="str" cm="1">
        <f t="array" aca="1" ref="B22" ca="1">INDEX({"Website","Facebook","TikTok"}, RANDBETWEEN(1,3))</f>
        <v>Facebook</v>
      </c>
      <c r="C22" s="2">
        <f t="shared" ca="1" si="1"/>
        <v>369</v>
      </c>
    </row>
    <row r="23" spans="1:3" x14ac:dyDescent="0.45">
      <c r="A23" s="3">
        <f t="shared" ca="1" si="0"/>
        <v>45900</v>
      </c>
      <c r="B23" s="2" t="str" cm="1">
        <f t="array" aca="1" ref="B23" ca="1">INDEX({"Website","Facebook","TikTok"}, RANDBETWEEN(1,3))</f>
        <v>TikTok</v>
      </c>
      <c r="C23" s="2">
        <f t="shared" ca="1" si="1"/>
        <v>367</v>
      </c>
    </row>
    <row r="24" spans="1:3" x14ac:dyDescent="0.45">
      <c r="A24" s="3">
        <f t="shared" ca="1" si="0"/>
        <v>45678</v>
      </c>
      <c r="B24" s="2" t="str" cm="1">
        <f t="array" aca="1" ref="B24" ca="1">INDEX({"Website","Facebook","TikTok"}, RANDBETWEEN(1,3))</f>
        <v>Website</v>
      </c>
      <c r="C24" s="2">
        <f t="shared" ca="1" si="1"/>
        <v>463</v>
      </c>
    </row>
    <row r="25" spans="1:3" x14ac:dyDescent="0.45">
      <c r="A25" s="3">
        <f t="shared" ca="1" si="0"/>
        <v>45842</v>
      </c>
      <c r="B25" s="2" t="str" cm="1">
        <f t="array" aca="1" ref="B25" ca="1">INDEX({"Website","Facebook","TikTok"}, RANDBETWEEN(1,3))</f>
        <v>Website</v>
      </c>
      <c r="C25" s="2">
        <f t="shared" ca="1" si="1"/>
        <v>354</v>
      </c>
    </row>
    <row r="26" spans="1:3" x14ac:dyDescent="0.45">
      <c r="A26" s="3">
        <f t="shared" ca="1" si="0"/>
        <v>45757</v>
      </c>
      <c r="B26" s="2" t="str" cm="1">
        <f t="array" aca="1" ref="B26" ca="1">INDEX({"Website","Facebook","TikTok"}, RANDBETWEEN(1,3))</f>
        <v>Facebook</v>
      </c>
      <c r="C26" s="2">
        <f t="shared" ca="1" si="1"/>
        <v>366</v>
      </c>
    </row>
    <row r="27" spans="1:3" x14ac:dyDescent="0.45">
      <c r="A27" s="3">
        <f t="shared" ca="1" si="0"/>
        <v>45745</v>
      </c>
      <c r="B27" s="2" t="str" cm="1">
        <f t="array" aca="1" ref="B27" ca="1">INDEX({"Website","Facebook","TikTok"}, RANDBETWEEN(1,3))</f>
        <v>TikTok</v>
      </c>
      <c r="C27" s="2">
        <f t="shared" ca="1" si="1"/>
        <v>392</v>
      </c>
    </row>
    <row r="28" spans="1:3" x14ac:dyDescent="0.45">
      <c r="A28" s="3">
        <f t="shared" ca="1" si="0"/>
        <v>45816</v>
      </c>
      <c r="B28" s="2" t="str" cm="1">
        <f t="array" aca="1" ref="B28" ca="1">INDEX({"Website","Facebook","TikTok"}, RANDBETWEEN(1,3))</f>
        <v>TikTok</v>
      </c>
      <c r="C28" s="2">
        <f t="shared" ca="1" si="1"/>
        <v>394</v>
      </c>
    </row>
    <row r="29" spans="1:3" x14ac:dyDescent="0.45">
      <c r="A29" s="3">
        <f t="shared" ca="1" si="0"/>
        <v>45730</v>
      </c>
      <c r="B29" s="2" t="str" cm="1">
        <f t="array" aca="1" ref="B29" ca="1">INDEX({"Website","Facebook","TikTok"}, RANDBETWEEN(1,3))</f>
        <v>Website</v>
      </c>
      <c r="C29" s="2">
        <f t="shared" ca="1" si="1"/>
        <v>479</v>
      </c>
    </row>
    <row r="30" spans="1:3" x14ac:dyDescent="0.45">
      <c r="A30" s="3">
        <f t="shared" ca="1" si="0"/>
        <v>45780</v>
      </c>
      <c r="B30" s="2" t="str" cm="1">
        <f t="array" aca="1" ref="B30" ca="1">INDEX({"Website","Facebook","TikTok"}, RANDBETWEEN(1,3))</f>
        <v>Facebook</v>
      </c>
      <c r="C30" s="2">
        <f t="shared" ca="1" si="1"/>
        <v>456</v>
      </c>
    </row>
    <row r="31" spans="1:3" x14ac:dyDescent="0.45">
      <c r="A31" s="3">
        <f t="shared" ca="1" si="0"/>
        <v>45780</v>
      </c>
      <c r="B31" s="2" t="str" cm="1">
        <f t="array" aca="1" ref="B31" ca="1">INDEX({"Website","Facebook","TikTok"}, RANDBETWEEN(1,3))</f>
        <v>TikTok</v>
      </c>
      <c r="C31" s="2">
        <f t="shared" ca="1" si="1"/>
        <v>435</v>
      </c>
    </row>
    <row r="32" spans="1:3" x14ac:dyDescent="0.45">
      <c r="A32" s="3">
        <f t="shared" ca="1" si="0"/>
        <v>45782</v>
      </c>
      <c r="B32" s="2" t="str" cm="1">
        <f t="array" aca="1" ref="B32" ca="1">INDEX({"Website","Facebook","TikTok"}, RANDBETWEEN(1,3))</f>
        <v>Website</v>
      </c>
      <c r="C32" s="2">
        <f t="shared" ca="1" si="1"/>
        <v>370</v>
      </c>
    </row>
    <row r="33" spans="1:3" x14ac:dyDescent="0.45">
      <c r="A33" s="3">
        <f t="shared" ca="1" si="0"/>
        <v>45892</v>
      </c>
      <c r="B33" s="2" t="str" cm="1">
        <f t="array" aca="1" ref="B33" ca="1">INDEX({"Website","Facebook","TikTok"}, RANDBETWEEN(1,3))</f>
        <v>Facebook</v>
      </c>
      <c r="C33" s="2">
        <f t="shared" ca="1" si="1"/>
        <v>343</v>
      </c>
    </row>
    <row r="34" spans="1:3" x14ac:dyDescent="0.45">
      <c r="A34" s="3">
        <f t="shared" ca="1" si="0"/>
        <v>45691</v>
      </c>
      <c r="B34" s="2" t="str" cm="1">
        <f t="array" aca="1" ref="B34" ca="1">INDEX({"Website","Facebook","TikTok"}, RANDBETWEEN(1,3))</f>
        <v>Website</v>
      </c>
      <c r="C34" s="2">
        <f t="shared" ca="1" si="1"/>
        <v>355</v>
      </c>
    </row>
    <row r="35" spans="1:3" x14ac:dyDescent="0.45">
      <c r="A35" s="3">
        <f t="shared" ca="1" si="0"/>
        <v>45718</v>
      </c>
      <c r="B35" s="2" t="str" cm="1">
        <f t="array" aca="1" ref="B35" ca="1">INDEX({"Website","Facebook","TikTok"}, RANDBETWEEN(1,3))</f>
        <v>Facebook</v>
      </c>
      <c r="C35" s="2">
        <f t="shared" ca="1" si="1"/>
        <v>339</v>
      </c>
    </row>
    <row r="36" spans="1:3" x14ac:dyDescent="0.45">
      <c r="A36" s="3">
        <f t="shared" ca="1" si="0"/>
        <v>45702</v>
      </c>
      <c r="B36" s="2" t="str" cm="1">
        <f t="array" aca="1" ref="B36" ca="1">INDEX({"Website","Facebook","TikTok"}, RANDBETWEEN(1,3))</f>
        <v>Website</v>
      </c>
      <c r="C36" s="2">
        <f t="shared" ca="1" si="1"/>
        <v>412</v>
      </c>
    </row>
    <row r="37" spans="1:3" x14ac:dyDescent="0.45">
      <c r="A37" s="3">
        <f t="shared" ca="1" si="0"/>
        <v>45830</v>
      </c>
      <c r="B37" s="2" t="str" cm="1">
        <f t="array" aca="1" ref="B37" ca="1">INDEX({"Website","Facebook","TikTok"}, RANDBETWEEN(1,3))</f>
        <v>Facebook</v>
      </c>
      <c r="C37" s="2">
        <f t="shared" ca="1" si="1"/>
        <v>437</v>
      </c>
    </row>
    <row r="38" spans="1:3" x14ac:dyDescent="0.45">
      <c r="A38" s="3">
        <f t="shared" ca="1" si="0"/>
        <v>45690</v>
      </c>
      <c r="B38" s="2" t="str" cm="1">
        <f t="array" aca="1" ref="B38" ca="1">INDEX({"Website","Facebook","TikTok"}, RANDBETWEEN(1,3))</f>
        <v>TikTok</v>
      </c>
      <c r="C38" s="2">
        <f t="shared" ca="1" si="1"/>
        <v>311</v>
      </c>
    </row>
    <row r="39" spans="1:3" x14ac:dyDescent="0.45">
      <c r="A39" s="3">
        <f t="shared" ca="1" si="0"/>
        <v>45792</v>
      </c>
      <c r="B39" s="2" t="str" cm="1">
        <f t="array" aca="1" ref="B39" ca="1">INDEX({"Website","Facebook","TikTok"}, RANDBETWEEN(1,3))</f>
        <v>TikTok</v>
      </c>
      <c r="C39" s="2">
        <f t="shared" ca="1" si="1"/>
        <v>312</v>
      </c>
    </row>
    <row r="40" spans="1:3" x14ac:dyDescent="0.45">
      <c r="A40" s="3">
        <f t="shared" ca="1" si="0"/>
        <v>45911</v>
      </c>
      <c r="B40" s="2" t="str" cm="1">
        <f t="array" aca="1" ref="B40" ca="1">INDEX({"Website","Facebook","TikTok"}, RANDBETWEEN(1,3))</f>
        <v>Facebook</v>
      </c>
      <c r="C40" s="2">
        <f t="shared" ca="1" si="1"/>
        <v>359</v>
      </c>
    </row>
    <row r="41" spans="1:3" x14ac:dyDescent="0.45">
      <c r="A41" s="3">
        <f t="shared" ca="1" si="0"/>
        <v>45677</v>
      </c>
      <c r="B41" s="2" t="str" cm="1">
        <f t="array" aca="1" ref="B41" ca="1">INDEX({"Website","Facebook","TikTok"}, RANDBETWEEN(1,3))</f>
        <v>TikTok</v>
      </c>
      <c r="C41" s="2">
        <f t="shared" ca="1" si="1"/>
        <v>450</v>
      </c>
    </row>
    <row r="42" spans="1:3" x14ac:dyDescent="0.45">
      <c r="A42" s="3">
        <f t="shared" ca="1" si="0"/>
        <v>45770</v>
      </c>
      <c r="B42" s="2" t="str" cm="1">
        <f t="array" aca="1" ref="B42" ca="1">INDEX({"Website","Facebook","TikTok"}, RANDBETWEEN(1,3))</f>
        <v>Website</v>
      </c>
      <c r="C42" s="2">
        <f t="shared" ca="1" si="1"/>
        <v>378</v>
      </c>
    </row>
    <row r="43" spans="1:3" x14ac:dyDescent="0.45">
      <c r="A43" s="3">
        <f t="shared" ca="1" si="0"/>
        <v>45918</v>
      </c>
      <c r="B43" s="2" t="str" cm="1">
        <f t="array" aca="1" ref="B43" ca="1">INDEX({"Website","Facebook","TikTok"}, RANDBETWEEN(1,3))</f>
        <v>Website</v>
      </c>
      <c r="C43" s="2">
        <f t="shared" ca="1" si="1"/>
        <v>363</v>
      </c>
    </row>
    <row r="44" spans="1:3" x14ac:dyDescent="0.45">
      <c r="A44" s="3">
        <f t="shared" ca="1" si="0"/>
        <v>45727</v>
      </c>
      <c r="B44" s="2" t="str" cm="1">
        <f t="array" aca="1" ref="B44" ca="1">INDEX({"Website","Facebook","TikTok"}, RANDBETWEEN(1,3))</f>
        <v>Website</v>
      </c>
      <c r="C44" s="2">
        <f t="shared" ca="1" si="1"/>
        <v>500</v>
      </c>
    </row>
    <row r="45" spans="1:3" x14ac:dyDescent="0.45">
      <c r="A45" s="3">
        <f t="shared" ca="1" si="0"/>
        <v>45894</v>
      </c>
      <c r="B45" s="2" t="str" cm="1">
        <f t="array" aca="1" ref="B45" ca="1">INDEX({"Website","Facebook","TikTok"}, RANDBETWEEN(1,3))</f>
        <v>Facebook</v>
      </c>
      <c r="C45" s="2">
        <f t="shared" ca="1" si="1"/>
        <v>363</v>
      </c>
    </row>
    <row r="46" spans="1:3" x14ac:dyDescent="0.45">
      <c r="A46" s="3">
        <f t="shared" ca="1" si="0"/>
        <v>45695</v>
      </c>
      <c r="B46" s="2" t="str" cm="1">
        <f t="array" aca="1" ref="B46" ca="1">INDEX({"Website","Facebook","TikTok"}, RANDBETWEEN(1,3))</f>
        <v>Website</v>
      </c>
      <c r="C46" s="2">
        <f t="shared" ca="1" si="1"/>
        <v>405</v>
      </c>
    </row>
    <row r="47" spans="1:3" x14ac:dyDescent="0.45">
      <c r="A47" s="3">
        <f t="shared" ca="1" si="0"/>
        <v>45785</v>
      </c>
      <c r="B47" s="2" t="str" cm="1">
        <f t="array" aca="1" ref="B47" ca="1">INDEX({"Website","Facebook","TikTok"}, RANDBETWEEN(1,3))</f>
        <v>TikTok</v>
      </c>
      <c r="C47" s="2">
        <f t="shared" ca="1" si="1"/>
        <v>483</v>
      </c>
    </row>
    <row r="48" spans="1:3" x14ac:dyDescent="0.45">
      <c r="A48" s="3">
        <f t="shared" ca="1" si="0"/>
        <v>45739</v>
      </c>
      <c r="B48" s="2" t="str" cm="1">
        <f t="array" aca="1" ref="B48" ca="1">INDEX({"Website","Facebook","TikTok"}, RANDBETWEEN(1,3))</f>
        <v>Website</v>
      </c>
      <c r="C48" s="2">
        <f t="shared" ca="1" si="1"/>
        <v>435</v>
      </c>
    </row>
    <row r="49" spans="1:3" x14ac:dyDescent="0.45">
      <c r="A49" s="3">
        <f t="shared" ca="1" si="0"/>
        <v>45812</v>
      </c>
      <c r="B49" s="2" t="str" cm="1">
        <f t="array" aca="1" ref="B49" ca="1">INDEX({"Website","Facebook","TikTok"}, RANDBETWEEN(1,3))</f>
        <v>Website</v>
      </c>
      <c r="C49" s="2">
        <f t="shared" ca="1" si="1"/>
        <v>366</v>
      </c>
    </row>
    <row r="50" spans="1:3" x14ac:dyDescent="0.45">
      <c r="A50" s="3">
        <f t="shared" ca="1" si="0"/>
        <v>45734</v>
      </c>
      <c r="B50" s="2" t="str" cm="1">
        <f t="array" aca="1" ref="B50" ca="1">INDEX({"Website","Facebook","TikTok"}, RANDBETWEEN(1,3))</f>
        <v>TikTok</v>
      </c>
      <c r="C50" s="2">
        <f t="shared" ca="1" si="1"/>
        <v>319</v>
      </c>
    </row>
    <row r="51" spans="1:3" x14ac:dyDescent="0.45">
      <c r="A51" s="3">
        <f t="shared" ca="1" si="0"/>
        <v>45873</v>
      </c>
      <c r="B51" s="2" t="str" cm="1">
        <f t="array" aca="1" ref="B51" ca="1">INDEX({"Website","Facebook","TikTok"}, RANDBETWEEN(1,3))</f>
        <v>Facebook</v>
      </c>
      <c r="C51" s="2">
        <f t="shared" ca="1" si="1"/>
        <v>344</v>
      </c>
    </row>
    <row r="52" spans="1:3" x14ac:dyDescent="0.45">
      <c r="A52" s="3">
        <f t="shared" ca="1" si="0"/>
        <v>45728</v>
      </c>
      <c r="B52" s="2" t="str" cm="1">
        <f t="array" aca="1" ref="B52" ca="1">INDEX({"Website","Facebook","TikTok"}, RANDBETWEEN(1,3))</f>
        <v>TikTok</v>
      </c>
      <c r="C52" s="2">
        <f t="shared" ca="1" si="1"/>
        <v>340</v>
      </c>
    </row>
    <row r="53" spans="1:3" x14ac:dyDescent="0.45">
      <c r="A53" s="3">
        <f t="shared" ca="1" si="0"/>
        <v>45829</v>
      </c>
      <c r="B53" s="2" t="str" cm="1">
        <f t="array" aca="1" ref="B53" ca="1">INDEX({"Website","Facebook","TikTok"}, RANDBETWEEN(1,3))</f>
        <v>TikTok</v>
      </c>
      <c r="C53" s="2">
        <f t="shared" ca="1" si="1"/>
        <v>368</v>
      </c>
    </row>
    <row r="54" spans="1:3" x14ac:dyDescent="0.45">
      <c r="A54" s="3">
        <f t="shared" ca="1" si="0"/>
        <v>45797</v>
      </c>
      <c r="B54" s="2" t="str" cm="1">
        <f t="array" aca="1" ref="B54" ca="1">INDEX({"Website","Facebook","TikTok"}, RANDBETWEEN(1,3))</f>
        <v>Facebook</v>
      </c>
      <c r="C54" s="2">
        <f t="shared" ca="1" si="1"/>
        <v>455</v>
      </c>
    </row>
    <row r="55" spans="1:3" x14ac:dyDescent="0.45">
      <c r="A55" s="3">
        <f t="shared" ca="1" si="0"/>
        <v>45916</v>
      </c>
      <c r="B55" s="2" t="str" cm="1">
        <f t="array" aca="1" ref="B55" ca="1">INDEX({"Website","Facebook","TikTok"}, RANDBETWEEN(1,3))</f>
        <v>TikTok</v>
      </c>
      <c r="C55" s="2">
        <f t="shared" ca="1" si="1"/>
        <v>345</v>
      </c>
    </row>
    <row r="56" spans="1:3" x14ac:dyDescent="0.45">
      <c r="A56" s="3">
        <f t="shared" ca="1" si="0"/>
        <v>45805</v>
      </c>
      <c r="B56" s="2" t="str" cm="1">
        <f t="array" aca="1" ref="B56" ca="1">INDEX({"Website","Facebook","TikTok"}, RANDBETWEEN(1,3))</f>
        <v>Website</v>
      </c>
      <c r="C56" s="2">
        <f t="shared" ca="1" si="1"/>
        <v>347</v>
      </c>
    </row>
    <row r="57" spans="1:3" x14ac:dyDescent="0.45">
      <c r="A57" s="3">
        <f t="shared" ca="1" si="0"/>
        <v>45694</v>
      </c>
      <c r="B57" s="2" t="str" cm="1">
        <f t="array" aca="1" ref="B57" ca="1">INDEX({"Website","Facebook","TikTok"}, RANDBETWEEN(1,3))</f>
        <v>TikTok</v>
      </c>
      <c r="C57" s="2">
        <f t="shared" ca="1" si="1"/>
        <v>390</v>
      </c>
    </row>
    <row r="58" spans="1:3" x14ac:dyDescent="0.45">
      <c r="A58" s="3">
        <f t="shared" ca="1" si="0"/>
        <v>45847</v>
      </c>
      <c r="B58" s="2" t="str" cm="1">
        <f t="array" aca="1" ref="B58" ca="1">INDEX({"Website","Facebook","TikTok"}, RANDBETWEEN(1,3))</f>
        <v>TikTok</v>
      </c>
      <c r="C58" s="2">
        <f t="shared" ca="1" si="1"/>
        <v>366</v>
      </c>
    </row>
    <row r="59" spans="1:3" x14ac:dyDescent="0.45">
      <c r="A59" s="3">
        <f t="shared" ca="1" si="0"/>
        <v>45878</v>
      </c>
      <c r="B59" s="2" t="str" cm="1">
        <f t="array" aca="1" ref="B59" ca="1">INDEX({"Website","Facebook","TikTok"}, RANDBETWEEN(1,3))</f>
        <v>TikTok</v>
      </c>
      <c r="C59" s="2">
        <f t="shared" ca="1" si="1"/>
        <v>395</v>
      </c>
    </row>
    <row r="60" spans="1:3" x14ac:dyDescent="0.45">
      <c r="A60" s="3">
        <f t="shared" ca="1" si="0"/>
        <v>45732</v>
      </c>
      <c r="B60" s="2" t="str" cm="1">
        <f t="array" aca="1" ref="B60" ca="1">INDEX({"Website","Facebook","TikTok"}, RANDBETWEEN(1,3))</f>
        <v>Website</v>
      </c>
      <c r="C60" s="2">
        <f t="shared" ca="1" si="1"/>
        <v>455</v>
      </c>
    </row>
    <row r="61" spans="1:3" x14ac:dyDescent="0.45">
      <c r="A61" s="3">
        <f t="shared" ca="1" si="0"/>
        <v>45707</v>
      </c>
      <c r="B61" s="2" t="str" cm="1">
        <f t="array" aca="1" ref="B61" ca="1">INDEX({"Website","Facebook","TikTok"}, RANDBETWEEN(1,3))</f>
        <v>Facebook</v>
      </c>
      <c r="C61" s="2">
        <f t="shared" ca="1" si="1"/>
        <v>417</v>
      </c>
    </row>
    <row r="62" spans="1:3" x14ac:dyDescent="0.45">
      <c r="A62" s="3">
        <f t="shared" ca="1" si="0"/>
        <v>45906</v>
      </c>
      <c r="B62" s="2" t="str" cm="1">
        <f t="array" aca="1" ref="B62" ca="1">INDEX({"Website","Facebook","TikTok"}, RANDBETWEEN(1,3))</f>
        <v>Website</v>
      </c>
      <c r="C62" s="2">
        <f t="shared" ca="1" si="1"/>
        <v>364</v>
      </c>
    </row>
    <row r="63" spans="1:3" x14ac:dyDescent="0.45">
      <c r="A63" s="3">
        <f t="shared" ca="1" si="0"/>
        <v>45686</v>
      </c>
      <c r="B63" s="2" t="str" cm="1">
        <f t="array" aca="1" ref="B63" ca="1">INDEX({"Website","Facebook","TikTok"}, RANDBETWEEN(1,3))</f>
        <v>Facebook</v>
      </c>
      <c r="C63" s="2">
        <f t="shared" ca="1" si="1"/>
        <v>306</v>
      </c>
    </row>
    <row r="64" spans="1:3" x14ac:dyDescent="0.45">
      <c r="A64" s="3">
        <f t="shared" ca="1" si="0"/>
        <v>45779</v>
      </c>
      <c r="B64" s="2" t="str" cm="1">
        <f t="array" aca="1" ref="B64" ca="1">INDEX({"Website","Facebook","TikTok"}, RANDBETWEEN(1,3))</f>
        <v>Facebook</v>
      </c>
      <c r="C64" s="2">
        <f t="shared" ca="1" si="1"/>
        <v>458</v>
      </c>
    </row>
    <row r="65" spans="1:3" x14ac:dyDescent="0.45">
      <c r="A65" s="3">
        <f t="shared" ca="1" si="0"/>
        <v>45754</v>
      </c>
      <c r="B65" s="2" t="str" cm="1">
        <f t="array" aca="1" ref="B65" ca="1">INDEX({"Website","Facebook","TikTok"}, RANDBETWEEN(1,3))</f>
        <v>Facebook</v>
      </c>
      <c r="C65" s="2">
        <f t="shared" ca="1" si="1"/>
        <v>374</v>
      </c>
    </row>
    <row r="66" spans="1:3" x14ac:dyDescent="0.45">
      <c r="A66" s="3">
        <f t="shared" ca="1" si="0"/>
        <v>45901</v>
      </c>
      <c r="B66" s="2" t="str" cm="1">
        <f t="array" aca="1" ref="B66" ca="1">INDEX({"Website","Facebook","TikTok"}, RANDBETWEEN(1,3))</f>
        <v>TikTok</v>
      </c>
      <c r="C66" s="2">
        <f t="shared" ca="1" si="1"/>
        <v>458</v>
      </c>
    </row>
    <row r="67" spans="1:3" x14ac:dyDescent="0.45">
      <c r="A67" s="3">
        <f t="shared" ref="A67:A130" ca="1" si="2">RANDBETWEEN(DATE(2025,1,15), TODAY())</f>
        <v>45785</v>
      </c>
      <c r="B67" s="2" t="str" cm="1">
        <f t="array" aca="1" ref="B67" ca="1">INDEX({"Website","Facebook","TikTok"}, RANDBETWEEN(1,3))</f>
        <v>Website</v>
      </c>
      <c r="C67" s="2">
        <f t="shared" ref="C67:C130" ca="1" si="3">RANDBETWEEN(300,500)</f>
        <v>342</v>
      </c>
    </row>
    <row r="68" spans="1:3" x14ac:dyDescent="0.45">
      <c r="A68" s="3">
        <f t="shared" ca="1" si="2"/>
        <v>45846</v>
      </c>
      <c r="B68" s="2" t="str" cm="1">
        <f t="array" aca="1" ref="B68" ca="1">INDEX({"Website","Facebook","TikTok"}, RANDBETWEEN(1,3))</f>
        <v>TikTok</v>
      </c>
      <c r="C68" s="2">
        <f t="shared" ca="1" si="3"/>
        <v>395</v>
      </c>
    </row>
    <row r="69" spans="1:3" x14ac:dyDescent="0.45">
      <c r="A69" s="3">
        <f t="shared" ca="1" si="2"/>
        <v>45725</v>
      </c>
      <c r="B69" s="2" t="str" cm="1">
        <f t="array" aca="1" ref="B69" ca="1">INDEX({"Website","Facebook","TikTok"}, RANDBETWEEN(1,3))</f>
        <v>Facebook</v>
      </c>
      <c r="C69" s="2">
        <f t="shared" ca="1" si="3"/>
        <v>320</v>
      </c>
    </row>
    <row r="70" spans="1:3" x14ac:dyDescent="0.45">
      <c r="A70" s="3">
        <f t="shared" ca="1" si="2"/>
        <v>45763</v>
      </c>
      <c r="B70" s="2" t="str" cm="1">
        <f t="array" aca="1" ref="B70" ca="1">INDEX({"Website","Facebook","TikTok"}, RANDBETWEEN(1,3))</f>
        <v>TikTok</v>
      </c>
      <c r="C70" s="2">
        <f t="shared" ca="1" si="3"/>
        <v>394</v>
      </c>
    </row>
    <row r="71" spans="1:3" x14ac:dyDescent="0.45">
      <c r="A71" s="3">
        <f t="shared" ca="1" si="2"/>
        <v>45755</v>
      </c>
      <c r="B71" s="2" t="str" cm="1">
        <f t="array" aca="1" ref="B71" ca="1">INDEX({"Website","Facebook","TikTok"}, RANDBETWEEN(1,3))</f>
        <v>TikTok</v>
      </c>
      <c r="C71" s="2">
        <f t="shared" ca="1" si="3"/>
        <v>380</v>
      </c>
    </row>
    <row r="72" spans="1:3" x14ac:dyDescent="0.45">
      <c r="A72" s="3">
        <f t="shared" ca="1" si="2"/>
        <v>45765</v>
      </c>
      <c r="B72" s="2" t="str" cm="1">
        <f t="array" aca="1" ref="B72" ca="1">INDEX({"Website","Facebook","TikTok"}, RANDBETWEEN(1,3))</f>
        <v>Website</v>
      </c>
      <c r="C72" s="2">
        <f t="shared" ca="1" si="3"/>
        <v>469</v>
      </c>
    </row>
    <row r="73" spans="1:3" x14ac:dyDescent="0.45">
      <c r="A73" s="3">
        <f t="shared" ca="1" si="2"/>
        <v>45804</v>
      </c>
      <c r="B73" s="2" t="str" cm="1">
        <f t="array" aca="1" ref="B73" ca="1">INDEX({"Website","Facebook","TikTok"}, RANDBETWEEN(1,3))</f>
        <v>TikTok</v>
      </c>
      <c r="C73" s="2">
        <f t="shared" ca="1" si="3"/>
        <v>387</v>
      </c>
    </row>
    <row r="74" spans="1:3" x14ac:dyDescent="0.45">
      <c r="A74" s="3">
        <f t="shared" ca="1" si="2"/>
        <v>45911</v>
      </c>
      <c r="B74" s="2" t="str" cm="1">
        <f t="array" aca="1" ref="B74" ca="1">INDEX({"Website","Facebook","TikTok"}, RANDBETWEEN(1,3))</f>
        <v>Facebook</v>
      </c>
      <c r="C74" s="2">
        <f t="shared" ca="1" si="3"/>
        <v>341</v>
      </c>
    </row>
    <row r="75" spans="1:3" x14ac:dyDescent="0.45">
      <c r="A75" s="3">
        <f t="shared" ca="1" si="2"/>
        <v>45842</v>
      </c>
      <c r="B75" s="2" t="str" cm="1">
        <f t="array" aca="1" ref="B75" ca="1">INDEX({"Website","Facebook","TikTok"}, RANDBETWEEN(1,3))</f>
        <v>Website</v>
      </c>
      <c r="C75" s="2">
        <f t="shared" ca="1" si="3"/>
        <v>401</v>
      </c>
    </row>
    <row r="76" spans="1:3" x14ac:dyDescent="0.45">
      <c r="A76" s="3">
        <f t="shared" ca="1" si="2"/>
        <v>45879</v>
      </c>
      <c r="B76" s="2" t="str" cm="1">
        <f t="array" aca="1" ref="B76" ca="1">INDEX({"Website","Facebook","TikTok"}, RANDBETWEEN(1,3))</f>
        <v>Facebook</v>
      </c>
      <c r="C76" s="2">
        <f t="shared" ca="1" si="3"/>
        <v>380</v>
      </c>
    </row>
    <row r="77" spans="1:3" x14ac:dyDescent="0.45">
      <c r="A77" s="3">
        <f t="shared" ca="1" si="2"/>
        <v>45891</v>
      </c>
      <c r="B77" s="2" t="str" cm="1">
        <f t="array" aca="1" ref="B77" ca="1">INDEX({"Website","Facebook","TikTok"}, RANDBETWEEN(1,3))</f>
        <v>TikTok</v>
      </c>
      <c r="C77" s="2">
        <f t="shared" ca="1" si="3"/>
        <v>447</v>
      </c>
    </row>
    <row r="78" spans="1:3" x14ac:dyDescent="0.45">
      <c r="A78" s="3">
        <f t="shared" ca="1" si="2"/>
        <v>45710</v>
      </c>
      <c r="B78" s="2" t="str" cm="1">
        <f t="array" aca="1" ref="B78" ca="1">INDEX({"Website","Facebook","TikTok"}, RANDBETWEEN(1,3))</f>
        <v>Website</v>
      </c>
      <c r="C78" s="2">
        <f t="shared" ca="1" si="3"/>
        <v>416</v>
      </c>
    </row>
    <row r="79" spans="1:3" x14ac:dyDescent="0.45">
      <c r="A79" s="3">
        <f t="shared" ca="1" si="2"/>
        <v>45756</v>
      </c>
      <c r="B79" s="2" t="str" cm="1">
        <f t="array" aca="1" ref="B79" ca="1">INDEX({"Website","Facebook","TikTok"}, RANDBETWEEN(1,3))</f>
        <v>Facebook</v>
      </c>
      <c r="C79" s="2">
        <f t="shared" ca="1" si="3"/>
        <v>355</v>
      </c>
    </row>
    <row r="80" spans="1:3" x14ac:dyDescent="0.45">
      <c r="A80" s="3">
        <f t="shared" ca="1" si="2"/>
        <v>45712</v>
      </c>
      <c r="B80" s="2" t="str" cm="1">
        <f t="array" aca="1" ref="B80" ca="1">INDEX({"Website","Facebook","TikTok"}, RANDBETWEEN(1,3))</f>
        <v>TikTok</v>
      </c>
      <c r="C80" s="2">
        <f t="shared" ca="1" si="3"/>
        <v>385</v>
      </c>
    </row>
    <row r="81" spans="1:3" x14ac:dyDescent="0.45">
      <c r="A81" s="3">
        <f t="shared" ca="1" si="2"/>
        <v>45847</v>
      </c>
      <c r="B81" s="2" t="str" cm="1">
        <f t="array" aca="1" ref="B81" ca="1">INDEX({"Website","Facebook","TikTok"}, RANDBETWEEN(1,3))</f>
        <v>Facebook</v>
      </c>
      <c r="C81" s="2">
        <f t="shared" ca="1" si="3"/>
        <v>416</v>
      </c>
    </row>
    <row r="82" spans="1:3" x14ac:dyDescent="0.45">
      <c r="A82" s="3">
        <f t="shared" ca="1" si="2"/>
        <v>45751</v>
      </c>
      <c r="B82" s="2" t="str" cm="1">
        <f t="array" aca="1" ref="B82" ca="1">INDEX({"Website","Facebook","TikTok"}, RANDBETWEEN(1,3))</f>
        <v>TikTok</v>
      </c>
      <c r="C82" s="2">
        <f t="shared" ca="1" si="3"/>
        <v>392</v>
      </c>
    </row>
    <row r="83" spans="1:3" x14ac:dyDescent="0.45">
      <c r="A83" s="3">
        <f t="shared" ca="1" si="2"/>
        <v>45792</v>
      </c>
      <c r="B83" s="2" t="str" cm="1">
        <f t="array" aca="1" ref="B83" ca="1">INDEX({"Website","Facebook","TikTok"}, RANDBETWEEN(1,3))</f>
        <v>Website</v>
      </c>
      <c r="C83" s="2">
        <f t="shared" ca="1" si="3"/>
        <v>339</v>
      </c>
    </row>
    <row r="84" spans="1:3" x14ac:dyDescent="0.45">
      <c r="A84" s="3">
        <f t="shared" ca="1" si="2"/>
        <v>45855</v>
      </c>
      <c r="B84" s="2" t="str" cm="1">
        <f t="array" aca="1" ref="B84" ca="1">INDEX({"Website","Facebook","TikTok"}, RANDBETWEEN(1,3))</f>
        <v>Facebook</v>
      </c>
      <c r="C84" s="2">
        <f t="shared" ca="1" si="3"/>
        <v>311</v>
      </c>
    </row>
    <row r="85" spans="1:3" x14ac:dyDescent="0.45">
      <c r="A85" s="3">
        <f t="shared" ca="1" si="2"/>
        <v>45684</v>
      </c>
      <c r="B85" s="2" t="str" cm="1">
        <f t="array" aca="1" ref="B85" ca="1">INDEX({"Website","Facebook","TikTok"}, RANDBETWEEN(1,3))</f>
        <v>Facebook</v>
      </c>
      <c r="C85" s="2">
        <f t="shared" ca="1" si="3"/>
        <v>448</v>
      </c>
    </row>
    <row r="86" spans="1:3" x14ac:dyDescent="0.45">
      <c r="A86" s="3">
        <f t="shared" ca="1" si="2"/>
        <v>45785</v>
      </c>
      <c r="B86" s="2" t="str" cm="1">
        <f t="array" aca="1" ref="B86" ca="1">INDEX({"Website","Facebook","TikTok"}, RANDBETWEEN(1,3))</f>
        <v>Facebook</v>
      </c>
      <c r="C86" s="2">
        <f t="shared" ca="1" si="3"/>
        <v>340</v>
      </c>
    </row>
    <row r="87" spans="1:3" x14ac:dyDescent="0.45">
      <c r="A87" s="3">
        <f t="shared" ca="1" si="2"/>
        <v>45877</v>
      </c>
      <c r="B87" s="2" t="str" cm="1">
        <f t="array" aca="1" ref="B87" ca="1">INDEX({"Website","Facebook","TikTok"}, RANDBETWEEN(1,3))</f>
        <v>Facebook</v>
      </c>
      <c r="C87" s="2">
        <f t="shared" ca="1" si="3"/>
        <v>378</v>
      </c>
    </row>
    <row r="88" spans="1:3" x14ac:dyDescent="0.45">
      <c r="A88" s="3">
        <f t="shared" ca="1" si="2"/>
        <v>45739</v>
      </c>
      <c r="B88" s="2" t="str" cm="1">
        <f t="array" aca="1" ref="B88" ca="1">INDEX({"Website","Facebook","TikTok"}, RANDBETWEEN(1,3))</f>
        <v>Facebook</v>
      </c>
      <c r="C88" s="2">
        <f t="shared" ca="1" si="3"/>
        <v>472</v>
      </c>
    </row>
    <row r="89" spans="1:3" x14ac:dyDescent="0.45">
      <c r="A89" s="3">
        <f t="shared" ca="1" si="2"/>
        <v>45898</v>
      </c>
      <c r="B89" s="2" t="str" cm="1">
        <f t="array" aca="1" ref="B89" ca="1">INDEX({"Website","Facebook","TikTok"}, RANDBETWEEN(1,3))</f>
        <v>Facebook</v>
      </c>
      <c r="C89" s="2">
        <f t="shared" ca="1" si="3"/>
        <v>371</v>
      </c>
    </row>
    <row r="90" spans="1:3" x14ac:dyDescent="0.45">
      <c r="A90" s="3">
        <f t="shared" ca="1" si="2"/>
        <v>45878</v>
      </c>
      <c r="B90" s="2" t="str" cm="1">
        <f t="array" aca="1" ref="B90" ca="1">INDEX({"Website","Facebook","TikTok"}, RANDBETWEEN(1,3))</f>
        <v>TikTok</v>
      </c>
      <c r="C90" s="2">
        <f t="shared" ca="1" si="3"/>
        <v>305</v>
      </c>
    </row>
    <row r="91" spans="1:3" x14ac:dyDescent="0.45">
      <c r="A91" s="3">
        <f t="shared" ca="1" si="2"/>
        <v>45873</v>
      </c>
      <c r="B91" s="2" t="str" cm="1">
        <f t="array" aca="1" ref="B91" ca="1">INDEX({"Website","Facebook","TikTok"}, RANDBETWEEN(1,3))</f>
        <v>Website</v>
      </c>
      <c r="C91" s="2">
        <f t="shared" ca="1" si="3"/>
        <v>463</v>
      </c>
    </row>
    <row r="92" spans="1:3" x14ac:dyDescent="0.45">
      <c r="A92" s="3">
        <f t="shared" ca="1" si="2"/>
        <v>45888</v>
      </c>
      <c r="B92" s="2" t="str" cm="1">
        <f t="array" aca="1" ref="B92" ca="1">INDEX({"Website","Facebook","TikTok"}, RANDBETWEEN(1,3))</f>
        <v>Facebook</v>
      </c>
      <c r="C92" s="2">
        <f t="shared" ca="1" si="3"/>
        <v>334</v>
      </c>
    </row>
    <row r="93" spans="1:3" x14ac:dyDescent="0.45">
      <c r="A93" s="3">
        <f t="shared" ca="1" si="2"/>
        <v>45721</v>
      </c>
      <c r="B93" s="2" t="str" cm="1">
        <f t="array" aca="1" ref="B93" ca="1">INDEX({"Website","Facebook","TikTok"}, RANDBETWEEN(1,3))</f>
        <v>TikTok</v>
      </c>
      <c r="C93" s="2">
        <f t="shared" ca="1" si="3"/>
        <v>361</v>
      </c>
    </row>
    <row r="94" spans="1:3" x14ac:dyDescent="0.45">
      <c r="A94" s="3">
        <f t="shared" ca="1" si="2"/>
        <v>45730</v>
      </c>
      <c r="B94" s="2" t="str" cm="1">
        <f t="array" aca="1" ref="B94" ca="1">INDEX({"Website","Facebook","TikTok"}, RANDBETWEEN(1,3))</f>
        <v>TikTok</v>
      </c>
      <c r="C94" s="2">
        <f t="shared" ca="1" si="3"/>
        <v>301</v>
      </c>
    </row>
    <row r="95" spans="1:3" x14ac:dyDescent="0.45">
      <c r="A95" s="3">
        <f t="shared" ca="1" si="2"/>
        <v>45686</v>
      </c>
      <c r="B95" s="2" t="str" cm="1">
        <f t="array" aca="1" ref="B95" ca="1">INDEX({"Website","Facebook","TikTok"}, RANDBETWEEN(1,3))</f>
        <v>TikTok</v>
      </c>
      <c r="C95" s="2">
        <f t="shared" ca="1" si="3"/>
        <v>474</v>
      </c>
    </row>
    <row r="96" spans="1:3" x14ac:dyDescent="0.45">
      <c r="A96" s="3">
        <f t="shared" ca="1" si="2"/>
        <v>45827</v>
      </c>
      <c r="B96" s="2" t="str" cm="1">
        <f t="array" aca="1" ref="B96" ca="1">INDEX({"Website","Facebook","TikTok"}, RANDBETWEEN(1,3))</f>
        <v>TikTok</v>
      </c>
      <c r="C96" s="2">
        <f t="shared" ca="1" si="3"/>
        <v>434</v>
      </c>
    </row>
    <row r="97" spans="1:3" x14ac:dyDescent="0.45">
      <c r="A97" s="3">
        <f t="shared" ca="1" si="2"/>
        <v>45817</v>
      </c>
      <c r="B97" s="2" t="str" cm="1">
        <f t="array" aca="1" ref="B97" ca="1">INDEX({"Website","Facebook","TikTok"}, RANDBETWEEN(1,3))</f>
        <v>Website</v>
      </c>
      <c r="C97" s="2">
        <f t="shared" ca="1" si="3"/>
        <v>387</v>
      </c>
    </row>
    <row r="98" spans="1:3" x14ac:dyDescent="0.45">
      <c r="A98" s="3">
        <f t="shared" ca="1" si="2"/>
        <v>45832</v>
      </c>
      <c r="B98" s="2" t="str" cm="1">
        <f t="array" aca="1" ref="B98" ca="1">INDEX({"Website","Facebook","TikTok"}, RANDBETWEEN(1,3))</f>
        <v>TikTok</v>
      </c>
      <c r="C98" s="2">
        <f t="shared" ca="1" si="3"/>
        <v>312</v>
      </c>
    </row>
    <row r="99" spans="1:3" x14ac:dyDescent="0.45">
      <c r="A99" s="3">
        <f t="shared" ca="1" si="2"/>
        <v>45706</v>
      </c>
      <c r="B99" s="2" t="str" cm="1">
        <f t="array" aca="1" ref="B99" ca="1">INDEX({"Website","Facebook","TikTok"}, RANDBETWEEN(1,3))</f>
        <v>TikTok</v>
      </c>
      <c r="C99" s="2">
        <f t="shared" ca="1" si="3"/>
        <v>448</v>
      </c>
    </row>
    <row r="100" spans="1:3" x14ac:dyDescent="0.45">
      <c r="A100" s="3">
        <f t="shared" ca="1" si="2"/>
        <v>45676</v>
      </c>
      <c r="B100" s="2" t="str" cm="1">
        <f t="array" aca="1" ref="B100" ca="1">INDEX({"Website","Facebook","TikTok"}, RANDBETWEEN(1,3))</f>
        <v>Website</v>
      </c>
      <c r="C100" s="2">
        <f t="shared" ca="1" si="3"/>
        <v>430</v>
      </c>
    </row>
    <row r="101" spans="1:3" x14ac:dyDescent="0.45">
      <c r="A101" s="3">
        <f t="shared" ca="1" si="2"/>
        <v>45775</v>
      </c>
      <c r="B101" s="2" t="str" cm="1">
        <f t="array" aca="1" ref="B101" ca="1">INDEX({"Website","Facebook","TikTok"}, RANDBETWEEN(1,3))</f>
        <v>TikTok</v>
      </c>
      <c r="C101" s="2">
        <f t="shared" ca="1" si="3"/>
        <v>328</v>
      </c>
    </row>
    <row r="102" spans="1:3" x14ac:dyDescent="0.45">
      <c r="A102" s="3">
        <f t="shared" ca="1" si="2"/>
        <v>45853</v>
      </c>
      <c r="B102" s="2" t="str" cm="1">
        <f t="array" aca="1" ref="B102" ca="1">INDEX({"Website","Facebook","TikTok"}, RANDBETWEEN(1,3))</f>
        <v>Facebook</v>
      </c>
      <c r="C102" s="2">
        <f t="shared" ca="1" si="3"/>
        <v>309</v>
      </c>
    </row>
    <row r="103" spans="1:3" x14ac:dyDescent="0.45">
      <c r="A103" s="3">
        <f t="shared" ca="1" si="2"/>
        <v>45758</v>
      </c>
      <c r="B103" s="2" t="str" cm="1">
        <f t="array" aca="1" ref="B103" ca="1">INDEX({"Website","Facebook","TikTok"}, RANDBETWEEN(1,3))</f>
        <v>TikTok</v>
      </c>
      <c r="C103" s="2">
        <f t="shared" ca="1" si="3"/>
        <v>339</v>
      </c>
    </row>
    <row r="104" spans="1:3" x14ac:dyDescent="0.45">
      <c r="A104" s="3">
        <f t="shared" ca="1" si="2"/>
        <v>45904</v>
      </c>
      <c r="B104" s="2" t="str" cm="1">
        <f t="array" aca="1" ref="B104" ca="1">INDEX({"Website","Facebook","TikTok"}, RANDBETWEEN(1,3))</f>
        <v>TikTok</v>
      </c>
      <c r="C104" s="2">
        <f t="shared" ca="1" si="3"/>
        <v>314</v>
      </c>
    </row>
    <row r="105" spans="1:3" x14ac:dyDescent="0.45">
      <c r="A105" s="3">
        <f t="shared" ca="1" si="2"/>
        <v>45684</v>
      </c>
      <c r="B105" s="2" t="str" cm="1">
        <f t="array" aca="1" ref="B105" ca="1">INDEX({"Website","Facebook","TikTok"}, RANDBETWEEN(1,3))</f>
        <v>Website</v>
      </c>
      <c r="C105" s="2">
        <f t="shared" ca="1" si="3"/>
        <v>465</v>
      </c>
    </row>
    <row r="106" spans="1:3" x14ac:dyDescent="0.45">
      <c r="A106" s="3">
        <f t="shared" ca="1" si="2"/>
        <v>45844</v>
      </c>
      <c r="B106" s="2" t="str" cm="1">
        <f t="array" aca="1" ref="B106" ca="1">INDEX({"Website","Facebook","TikTok"}, RANDBETWEEN(1,3))</f>
        <v>Website</v>
      </c>
      <c r="C106" s="2">
        <f t="shared" ca="1" si="3"/>
        <v>323</v>
      </c>
    </row>
    <row r="107" spans="1:3" x14ac:dyDescent="0.45">
      <c r="A107" s="3">
        <f t="shared" ca="1" si="2"/>
        <v>45803</v>
      </c>
      <c r="B107" s="2" t="str" cm="1">
        <f t="array" aca="1" ref="B107" ca="1">INDEX({"Website","Facebook","TikTok"}, RANDBETWEEN(1,3))</f>
        <v>Website</v>
      </c>
      <c r="C107" s="2">
        <f t="shared" ca="1" si="3"/>
        <v>396</v>
      </c>
    </row>
    <row r="108" spans="1:3" x14ac:dyDescent="0.45">
      <c r="A108" s="3">
        <f t="shared" ca="1" si="2"/>
        <v>45819</v>
      </c>
      <c r="B108" s="2" t="str" cm="1">
        <f t="array" aca="1" ref="B108" ca="1">INDEX({"Website","Facebook","TikTok"}, RANDBETWEEN(1,3))</f>
        <v>Website</v>
      </c>
      <c r="C108" s="2">
        <f t="shared" ca="1" si="3"/>
        <v>383</v>
      </c>
    </row>
    <row r="109" spans="1:3" x14ac:dyDescent="0.45">
      <c r="A109" s="3">
        <f t="shared" ca="1" si="2"/>
        <v>45833</v>
      </c>
      <c r="B109" s="2" t="str" cm="1">
        <f t="array" aca="1" ref="B109" ca="1">INDEX({"Website","Facebook","TikTok"}, RANDBETWEEN(1,3))</f>
        <v>Website</v>
      </c>
      <c r="C109" s="2">
        <f t="shared" ca="1" si="3"/>
        <v>460</v>
      </c>
    </row>
    <row r="110" spans="1:3" x14ac:dyDescent="0.45">
      <c r="A110" s="3">
        <f t="shared" ca="1" si="2"/>
        <v>45790</v>
      </c>
      <c r="B110" s="2" t="str" cm="1">
        <f t="array" aca="1" ref="B110" ca="1">INDEX({"Website","Facebook","TikTok"}, RANDBETWEEN(1,3))</f>
        <v>Website</v>
      </c>
      <c r="C110" s="2">
        <f t="shared" ca="1" si="3"/>
        <v>444</v>
      </c>
    </row>
    <row r="111" spans="1:3" x14ac:dyDescent="0.45">
      <c r="A111" s="3">
        <f t="shared" ca="1" si="2"/>
        <v>45862</v>
      </c>
      <c r="B111" s="2" t="str" cm="1">
        <f t="array" aca="1" ref="B111" ca="1">INDEX({"Website","Facebook","TikTok"}, RANDBETWEEN(1,3))</f>
        <v>Facebook</v>
      </c>
      <c r="C111" s="2">
        <f t="shared" ca="1" si="3"/>
        <v>494</v>
      </c>
    </row>
    <row r="112" spans="1:3" x14ac:dyDescent="0.45">
      <c r="A112" s="3">
        <f t="shared" ca="1" si="2"/>
        <v>45727</v>
      </c>
      <c r="B112" s="2" t="str" cm="1">
        <f t="array" aca="1" ref="B112" ca="1">INDEX({"Website","Facebook","TikTok"}, RANDBETWEEN(1,3))</f>
        <v>Website</v>
      </c>
      <c r="C112" s="2">
        <f t="shared" ca="1" si="3"/>
        <v>476</v>
      </c>
    </row>
    <row r="113" spans="1:3" x14ac:dyDescent="0.45">
      <c r="A113" s="3">
        <f t="shared" ca="1" si="2"/>
        <v>45810</v>
      </c>
      <c r="B113" s="2" t="str" cm="1">
        <f t="array" aca="1" ref="B113" ca="1">INDEX({"Website","Facebook","TikTok"}, RANDBETWEEN(1,3))</f>
        <v>Facebook</v>
      </c>
      <c r="C113" s="2">
        <f t="shared" ca="1" si="3"/>
        <v>352</v>
      </c>
    </row>
    <row r="114" spans="1:3" x14ac:dyDescent="0.45">
      <c r="A114" s="3">
        <f t="shared" ca="1" si="2"/>
        <v>45823</v>
      </c>
      <c r="B114" s="2" t="str" cm="1">
        <f t="array" aca="1" ref="B114" ca="1">INDEX({"Website","Facebook","TikTok"}, RANDBETWEEN(1,3))</f>
        <v>TikTok</v>
      </c>
      <c r="C114" s="2">
        <f t="shared" ca="1" si="3"/>
        <v>365</v>
      </c>
    </row>
    <row r="115" spans="1:3" x14ac:dyDescent="0.45">
      <c r="A115" s="3">
        <f t="shared" ca="1" si="2"/>
        <v>45732</v>
      </c>
      <c r="B115" s="2" t="str" cm="1">
        <f t="array" aca="1" ref="B115" ca="1">INDEX({"Website","Facebook","TikTok"}, RANDBETWEEN(1,3))</f>
        <v>Website</v>
      </c>
      <c r="C115" s="2">
        <f t="shared" ca="1" si="3"/>
        <v>358</v>
      </c>
    </row>
    <row r="116" spans="1:3" x14ac:dyDescent="0.45">
      <c r="A116" s="3">
        <f t="shared" ca="1" si="2"/>
        <v>45794</v>
      </c>
      <c r="B116" s="2" t="str" cm="1">
        <f t="array" aca="1" ref="B116" ca="1">INDEX({"Website","Facebook","TikTok"}, RANDBETWEEN(1,3))</f>
        <v>Website</v>
      </c>
      <c r="C116" s="2">
        <f t="shared" ca="1" si="3"/>
        <v>398</v>
      </c>
    </row>
    <row r="117" spans="1:3" x14ac:dyDescent="0.45">
      <c r="A117" s="3">
        <f t="shared" ca="1" si="2"/>
        <v>45744</v>
      </c>
      <c r="B117" s="2" t="str" cm="1">
        <f t="array" aca="1" ref="B117" ca="1">INDEX({"Website","Facebook","TikTok"}, RANDBETWEEN(1,3))</f>
        <v>TikTok</v>
      </c>
      <c r="C117" s="2">
        <f t="shared" ca="1" si="3"/>
        <v>378</v>
      </c>
    </row>
    <row r="118" spans="1:3" x14ac:dyDescent="0.45">
      <c r="A118" s="3">
        <f t="shared" ca="1" si="2"/>
        <v>45794</v>
      </c>
      <c r="B118" s="2" t="str" cm="1">
        <f t="array" aca="1" ref="B118" ca="1">INDEX({"Website","Facebook","TikTok"}, RANDBETWEEN(1,3))</f>
        <v>Facebook</v>
      </c>
      <c r="C118" s="2">
        <f t="shared" ca="1" si="3"/>
        <v>346</v>
      </c>
    </row>
    <row r="119" spans="1:3" x14ac:dyDescent="0.45">
      <c r="A119" s="3">
        <f t="shared" ca="1" si="2"/>
        <v>45836</v>
      </c>
      <c r="B119" s="2" t="str" cm="1">
        <f t="array" aca="1" ref="B119" ca="1">INDEX({"Website","Facebook","TikTok"}, RANDBETWEEN(1,3))</f>
        <v>Facebook</v>
      </c>
      <c r="C119" s="2">
        <f t="shared" ca="1" si="3"/>
        <v>381</v>
      </c>
    </row>
    <row r="120" spans="1:3" x14ac:dyDescent="0.45">
      <c r="A120" s="3">
        <f t="shared" ca="1" si="2"/>
        <v>45839</v>
      </c>
      <c r="B120" s="2" t="str" cm="1">
        <f t="array" aca="1" ref="B120" ca="1">INDEX({"Website","Facebook","TikTok"}, RANDBETWEEN(1,3))</f>
        <v>Website</v>
      </c>
      <c r="C120" s="2">
        <f t="shared" ca="1" si="3"/>
        <v>497</v>
      </c>
    </row>
    <row r="121" spans="1:3" x14ac:dyDescent="0.45">
      <c r="A121" s="3">
        <f t="shared" ca="1" si="2"/>
        <v>45754</v>
      </c>
      <c r="B121" s="2" t="str" cm="1">
        <f t="array" aca="1" ref="B121" ca="1">INDEX({"Website","Facebook","TikTok"}, RANDBETWEEN(1,3))</f>
        <v>Website</v>
      </c>
      <c r="C121" s="2">
        <f t="shared" ca="1" si="3"/>
        <v>437</v>
      </c>
    </row>
    <row r="122" spans="1:3" x14ac:dyDescent="0.45">
      <c r="A122" s="3">
        <f t="shared" ca="1" si="2"/>
        <v>45826</v>
      </c>
      <c r="B122" s="2" t="str" cm="1">
        <f t="array" aca="1" ref="B122" ca="1">INDEX({"Website","Facebook","TikTok"}, RANDBETWEEN(1,3))</f>
        <v>Website</v>
      </c>
      <c r="C122" s="2">
        <f t="shared" ca="1" si="3"/>
        <v>478</v>
      </c>
    </row>
    <row r="123" spans="1:3" x14ac:dyDescent="0.45">
      <c r="A123" s="3">
        <f t="shared" ca="1" si="2"/>
        <v>45832</v>
      </c>
      <c r="B123" s="2" t="str" cm="1">
        <f t="array" aca="1" ref="B123" ca="1">INDEX({"Website","Facebook","TikTok"}, RANDBETWEEN(1,3))</f>
        <v>Facebook</v>
      </c>
      <c r="C123" s="2">
        <f t="shared" ca="1" si="3"/>
        <v>339</v>
      </c>
    </row>
    <row r="124" spans="1:3" x14ac:dyDescent="0.45">
      <c r="A124" s="3">
        <f t="shared" ca="1" si="2"/>
        <v>45727</v>
      </c>
      <c r="B124" s="2" t="str" cm="1">
        <f t="array" aca="1" ref="B124" ca="1">INDEX({"Website","Facebook","TikTok"}, RANDBETWEEN(1,3))</f>
        <v>Website</v>
      </c>
      <c r="C124" s="2">
        <f t="shared" ca="1" si="3"/>
        <v>442</v>
      </c>
    </row>
    <row r="125" spans="1:3" x14ac:dyDescent="0.45">
      <c r="A125" s="3">
        <f t="shared" ca="1" si="2"/>
        <v>45778</v>
      </c>
      <c r="B125" s="2" t="str" cm="1">
        <f t="array" aca="1" ref="B125" ca="1">INDEX({"Website","Facebook","TikTok"}, RANDBETWEEN(1,3))</f>
        <v>Website</v>
      </c>
      <c r="C125" s="2">
        <f t="shared" ca="1" si="3"/>
        <v>435</v>
      </c>
    </row>
    <row r="126" spans="1:3" x14ac:dyDescent="0.45">
      <c r="A126" s="3">
        <f t="shared" ca="1" si="2"/>
        <v>45908</v>
      </c>
      <c r="B126" s="2" t="str" cm="1">
        <f t="array" aca="1" ref="B126" ca="1">INDEX({"Website","Facebook","TikTok"}, RANDBETWEEN(1,3))</f>
        <v>Facebook</v>
      </c>
      <c r="C126" s="2">
        <f t="shared" ca="1" si="3"/>
        <v>348</v>
      </c>
    </row>
    <row r="127" spans="1:3" x14ac:dyDescent="0.45">
      <c r="A127" s="3">
        <f t="shared" ca="1" si="2"/>
        <v>45737</v>
      </c>
      <c r="B127" s="2" t="str" cm="1">
        <f t="array" aca="1" ref="B127" ca="1">INDEX({"Website","Facebook","TikTok"}, RANDBETWEEN(1,3))</f>
        <v>Website</v>
      </c>
      <c r="C127" s="2">
        <f t="shared" ca="1" si="3"/>
        <v>392</v>
      </c>
    </row>
    <row r="128" spans="1:3" x14ac:dyDescent="0.45">
      <c r="A128" s="3">
        <f t="shared" ca="1" si="2"/>
        <v>45710</v>
      </c>
      <c r="B128" s="2" t="str" cm="1">
        <f t="array" aca="1" ref="B128" ca="1">INDEX({"Website","Facebook","TikTok"}, RANDBETWEEN(1,3))</f>
        <v>Facebook</v>
      </c>
      <c r="C128" s="2">
        <f t="shared" ca="1" si="3"/>
        <v>500</v>
      </c>
    </row>
    <row r="129" spans="1:3" x14ac:dyDescent="0.45">
      <c r="A129" s="3">
        <f t="shared" ca="1" si="2"/>
        <v>45750</v>
      </c>
      <c r="B129" s="2" t="str" cm="1">
        <f t="array" aca="1" ref="B129" ca="1">INDEX({"Website","Facebook","TikTok"}, RANDBETWEEN(1,3))</f>
        <v>Facebook</v>
      </c>
      <c r="C129" s="2">
        <f t="shared" ca="1" si="3"/>
        <v>469</v>
      </c>
    </row>
    <row r="130" spans="1:3" x14ac:dyDescent="0.45">
      <c r="A130" s="3">
        <f t="shared" ca="1" si="2"/>
        <v>45899</v>
      </c>
      <c r="B130" s="2" t="str" cm="1">
        <f t="array" aca="1" ref="B130" ca="1">INDEX({"Website","Facebook","TikTok"}, RANDBETWEEN(1,3))</f>
        <v>Website</v>
      </c>
      <c r="C130" s="2">
        <f t="shared" ca="1" si="3"/>
        <v>365</v>
      </c>
    </row>
    <row r="131" spans="1:3" x14ac:dyDescent="0.45">
      <c r="A131" s="3">
        <f t="shared" ref="A131:A143" ca="1" si="4">RANDBETWEEN(DATE(2025,1,15), TODAY())</f>
        <v>45673</v>
      </c>
      <c r="B131" s="2" t="str" cm="1">
        <f t="array" aca="1" ref="B131" ca="1">INDEX({"Website","Facebook","TikTok"}, RANDBETWEEN(1,3))</f>
        <v>TikTok</v>
      </c>
      <c r="C131" s="2">
        <f t="shared" ref="C131:C143" ca="1" si="5">RANDBETWEEN(300,500)</f>
        <v>349</v>
      </c>
    </row>
    <row r="132" spans="1:3" x14ac:dyDescent="0.45">
      <c r="A132" s="3">
        <f t="shared" ca="1" si="4"/>
        <v>45714</v>
      </c>
      <c r="B132" s="2" t="str" cm="1">
        <f t="array" aca="1" ref="B132" ca="1">INDEX({"Website","Facebook","TikTok"}, RANDBETWEEN(1,3))</f>
        <v>Website</v>
      </c>
      <c r="C132" s="2">
        <f t="shared" ca="1" si="5"/>
        <v>449</v>
      </c>
    </row>
    <row r="133" spans="1:3" x14ac:dyDescent="0.45">
      <c r="A133" s="3">
        <f t="shared" ca="1" si="4"/>
        <v>45731</v>
      </c>
      <c r="B133" s="2" t="str" cm="1">
        <f t="array" aca="1" ref="B133" ca="1">INDEX({"Website","Facebook","TikTok"}, RANDBETWEEN(1,3))</f>
        <v>Facebook</v>
      </c>
      <c r="C133" s="2">
        <f t="shared" ca="1" si="5"/>
        <v>426</v>
      </c>
    </row>
    <row r="134" spans="1:3" x14ac:dyDescent="0.45">
      <c r="A134" s="3">
        <f t="shared" ca="1" si="4"/>
        <v>45783</v>
      </c>
      <c r="B134" s="2" t="str" cm="1">
        <f t="array" aca="1" ref="B134" ca="1">INDEX({"Website","Facebook","TikTok"}, RANDBETWEEN(1,3))</f>
        <v>TikTok</v>
      </c>
      <c r="C134" s="2">
        <f t="shared" ca="1" si="5"/>
        <v>325</v>
      </c>
    </row>
    <row r="135" spans="1:3" x14ac:dyDescent="0.45">
      <c r="A135" s="3">
        <f t="shared" ca="1" si="4"/>
        <v>45855</v>
      </c>
      <c r="B135" s="2" t="str" cm="1">
        <f t="array" aca="1" ref="B135" ca="1">INDEX({"Website","Facebook","TikTok"}, RANDBETWEEN(1,3))</f>
        <v>Website</v>
      </c>
      <c r="C135" s="2">
        <f t="shared" ca="1" si="5"/>
        <v>415</v>
      </c>
    </row>
    <row r="136" spans="1:3" x14ac:dyDescent="0.45">
      <c r="A136" s="3">
        <f t="shared" ca="1" si="4"/>
        <v>45784</v>
      </c>
      <c r="B136" s="2" t="str" cm="1">
        <f t="array" aca="1" ref="B136" ca="1">INDEX({"Website","Facebook","TikTok"}, RANDBETWEEN(1,3))</f>
        <v>Facebook</v>
      </c>
      <c r="C136" s="2">
        <f t="shared" ca="1" si="5"/>
        <v>332</v>
      </c>
    </row>
    <row r="137" spans="1:3" x14ac:dyDescent="0.45">
      <c r="A137" s="3">
        <f t="shared" ca="1" si="4"/>
        <v>45836</v>
      </c>
      <c r="B137" s="2" t="str" cm="1">
        <f t="array" aca="1" ref="B137" ca="1">INDEX({"Website","Facebook","TikTok"}, RANDBETWEEN(1,3))</f>
        <v>Facebook</v>
      </c>
      <c r="C137" s="2">
        <f t="shared" ca="1" si="5"/>
        <v>434</v>
      </c>
    </row>
    <row r="138" spans="1:3" x14ac:dyDescent="0.45">
      <c r="A138" s="3">
        <f t="shared" ca="1" si="4"/>
        <v>45713</v>
      </c>
      <c r="B138" s="2" t="str" cm="1">
        <f t="array" aca="1" ref="B138" ca="1">INDEX({"Website","Facebook","TikTok"}, RANDBETWEEN(1,3))</f>
        <v>Website</v>
      </c>
      <c r="C138" s="2">
        <f t="shared" ca="1" si="5"/>
        <v>320</v>
      </c>
    </row>
    <row r="139" spans="1:3" x14ac:dyDescent="0.45">
      <c r="A139" s="3">
        <f t="shared" ca="1" si="4"/>
        <v>45771</v>
      </c>
      <c r="B139" s="2" t="str" cm="1">
        <f t="array" aca="1" ref="B139" ca="1">INDEX({"Website","Facebook","TikTok"}, RANDBETWEEN(1,3))</f>
        <v>TikTok</v>
      </c>
      <c r="C139" s="2">
        <f t="shared" ca="1" si="5"/>
        <v>456</v>
      </c>
    </row>
    <row r="140" spans="1:3" x14ac:dyDescent="0.45">
      <c r="A140" s="3">
        <f t="shared" ca="1" si="4"/>
        <v>45809</v>
      </c>
      <c r="B140" s="2" t="str" cm="1">
        <f t="array" aca="1" ref="B140" ca="1">INDEX({"Website","Facebook","TikTok"}, RANDBETWEEN(1,3))</f>
        <v>TikTok</v>
      </c>
      <c r="C140" s="2">
        <f t="shared" ca="1" si="5"/>
        <v>446</v>
      </c>
    </row>
    <row r="141" spans="1:3" x14ac:dyDescent="0.45">
      <c r="A141" s="3">
        <f t="shared" ca="1" si="4"/>
        <v>45706</v>
      </c>
      <c r="B141" s="2" t="str" cm="1">
        <f t="array" aca="1" ref="B141" ca="1">INDEX({"Website","Facebook","TikTok"}, RANDBETWEEN(1,3))</f>
        <v>TikTok</v>
      </c>
      <c r="C141" s="2">
        <f t="shared" ca="1" si="5"/>
        <v>363</v>
      </c>
    </row>
    <row r="142" spans="1:3" x14ac:dyDescent="0.45">
      <c r="A142" s="3">
        <f t="shared" ca="1" si="4"/>
        <v>45833</v>
      </c>
      <c r="B142" s="2" t="str" cm="1">
        <f t="array" aca="1" ref="B142" ca="1">INDEX({"Website","Facebook","TikTok"}, RANDBETWEEN(1,3))</f>
        <v>Website</v>
      </c>
      <c r="C142" s="2">
        <f t="shared" ca="1" si="5"/>
        <v>326</v>
      </c>
    </row>
    <row r="143" spans="1:3" x14ac:dyDescent="0.45">
      <c r="A143" s="3">
        <f t="shared" ca="1" si="4"/>
        <v>45747</v>
      </c>
      <c r="B143" s="2" t="str" cm="1">
        <f t="array" aca="1" ref="B143" ca="1">INDEX({"Website","Facebook","TikTok"}, RANDBETWEEN(1,3))</f>
        <v>Facebook</v>
      </c>
      <c r="C143" s="2">
        <f t="shared" ca="1" si="5"/>
        <v>426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9FF2578EF24FBA7AC6334F798ACA" ma:contentTypeVersion="14" ma:contentTypeDescription="Create a new document." ma:contentTypeScope="" ma:versionID="8629587a74170741972a6f9d542a19b7">
  <xsd:schema xmlns:xsd="http://www.w3.org/2001/XMLSchema" xmlns:xs="http://www.w3.org/2001/XMLSchema" xmlns:p="http://schemas.microsoft.com/office/2006/metadata/properties" xmlns:ns2="428c2cb6-141e-4687-9328-746b2032c098" xmlns:ns3="8f589031-b92f-4329-ab9e-baad79678970" targetNamespace="http://schemas.microsoft.com/office/2006/metadata/properties" ma:root="true" ma:fieldsID="ca1cbde5408e3733e397f2f597b6c534" ns2:_="" ns3:_="">
    <xsd:import namespace="428c2cb6-141e-4687-9328-746b2032c098"/>
    <xsd:import namespace="8f589031-b92f-4329-ab9e-baad796789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2cb6-141e-4687-9328-746b2032c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3c61311-600d-41f3-a573-bd52b5d936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89031-b92f-4329-ab9e-baad7967897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f0740e-5cfe-4966-bcd0-a30148c97c0e}" ma:internalName="TaxCatchAll" ma:showField="CatchAllData" ma:web="8f589031-b92f-4329-ab9e-baad79678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8c2cb6-141e-4687-9328-746b2032c098">
      <Terms xmlns="http://schemas.microsoft.com/office/infopath/2007/PartnerControls"/>
    </lcf76f155ced4ddcb4097134ff3c332f>
    <TaxCatchAll xmlns="8f589031-b92f-4329-ab9e-baad79678970" xsi:nil="true"/>
  </documentManagement>
</p:properties>
</file>

<file path=customXml/itemProps1.xml><?xml version="1.0" encoding="utf-8"?>
<ds:datastoreItem xmlns:ds="http://schemas.openxmlformats.org/officeDocument/2006/customXml" ds:itemID="{CC659505-8EE2-4106-A9AA-7E3947D6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5A72AE-C41F-4F35-A7AD-33CDC53640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c2cb6-141e-4687-9328-746b2032c098"/>
    <ds:schemaRef ds:uri="8f589031-b92f-4329-ab9e-baad796789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B05DF6-0F8F-40C9-AAAE-4871950F9E74}">
  <ds:schemaRefs>
    <ds:schemaRef ds:uri="http://schemas.microsoft.com/office/2006/metadata/properties"/>
    <ds:schemaRef ds:uri="http://schemas.microsoft.com/office/infopath/2007/PartnerControls"/>
    <ds:schemaRef ds:uri="428c2cb6-141e-4687-9328-746b2032c098"/>
    <ds:schemaRef ds:uri="8f589031-b92f-4329-ab9e-baad796789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Leads</vt:lpstr>
      <vt:lpstr>Customers</vt:lpstr>
      <vt:lpstr>Sales</vt:lpstr>
      <vt:lpstr>Web Trafic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 Khamis</dc:creator>
  <cp:lastModifiedBy>Ally Khamis</cp:lastModifiedBy>
  <dcterms:created xsi:type="dcterms:W3CDTF">2025-09-03T07:07:23Z</dcterms:created>
  <dcterms:modified xsi:type="dcterms:W3CDTF">2025-09-19T14:47:10Z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0x010100184F9FF2578EF24FBA7AC6334F798ACA</vt:lpwstr>
  </property>
  <property fmtid="{D5CDD505-2E9C-101B-9397-08002B2CF9AE}" pid="3" name="MediaServiceImageTags">
    <vt:lpwstr/>
  </property>
</Properties>
</file>